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1501_xsmall.jpg"/>
  <Override ContentType="image/jpeg" PartName="/xl/media/1502_xsmall.jpg"/>
  <Override ContentType="image/jpeg" PartName="/xl/media/1503_xsmall.jpg"/>
  <Override ContentType="image/jpeg" PartName="/xl/media/1504_xsmall.jpg"/>
  <Override ContentType="image/jpeg" PartName="/xl/media/1505_xsmall.jpg"/>
  <Override ContentType="image/jpeg" PartName="/xl/media/1506_xsmall.jpg"/>
  <Override ContentType="image/jpeg" PartName="/xl/media/1507_xsmall.jpg"/>
  <Override ContentType="image/jpeg" PartName="/xl/media/1508_xsmall.jpg"/>
  <Override ContentType="image/jpeg" PartName="/xl/media/1509_xsmall.jpg"/>
  <Override ContentType="image/jpeg" PartName="/xl/media/1510_xsmall.jpg"/>
  <Override ContentType="image/jpeg" PartName="/xl/media/1511_xsmall.jpg"/>
  <Override ContentType="image/jpeg" PartName="/xl/media/1215_xsmall.jpg"/>
  <Override ContentType="image/jpeg" PartName="/xl/media/1340_xsmall.jpg"/>
  <Override ContentType="image/jpeg" PartName="/xl/media/1512_xsmall.jpg"/>
  <Override ContentType="image/jpeg" PartName="/xl/media/1513_xsmall.jpg"/>
  <Override ContentType="image/jpeg" PartName="/xl/media/1514_xsmall.jpg"/>
  <Override ContentType="image/jpeg" PartName="/xl/media/1515_xsmall.jpg"/>
  <Override ContentType="image/jpeg" PartName="/xl/media/1516_xsmall.jpg"/>
  <Override ContentType="image/jpeg" PartName="/xl/media/1517_xsmall.jpg"/>
  <Override ContentType="image/jpeg" PartName="/xl/media/1518_xsmall.jpg"/>
  <Override ContentType="image/jpeg" PartName="/xl/media/1519_xsmall.jpg"/>
  <Override ContentType="image/jpeg" PartName="/xl/media/1520_xsmall.jpg"/>
  <Override ContentType="image/jpeg" PartName="/xl/media/1521_xsmall.jpg"/>
  <Override ContentType="image/jpeg" PartName="/xl/media/1522_xsmall.jpg"/>
  <Override ContentType="image/jpeg" PartName="/xl/media/1523_xsmall.jpg"/>
  <Override ContentType="image/jpeg" PartName="/xl/media/1524_xsmall.jpg"/>
  <Override ContentType="image/jpeg" PartName="/xl/media/1525_xsmall.jpg"/>
  <Override ContentType="image/jpeg" PartName="/xl/media/1526_xsmall.jpg"/>
  <Override ContentType="image/jpeg" PartName="/xl/media/1469_xsmall.jpg"/>
  <Override ContentType="image/jpeg" PartName="/xl/media/1470_xsmall.jpg"/>
  <Override ContentType="image/jpeg" PartName="/xl/media/1471_xsmall.jpg"/>
  <Override ContentType="image/jpeg" PartName="/xl/media/1472_xsmall.jpg"/>
  <Override ContentType="image/jpeg" PartName="/xl/media/1473_xsmall.jpg"/>
  <Override ContentType="image/jpeg" PartName="/xl/media/1474_xsmall.jpg"/>
  <Override ContentType="image/jpeg" PartName="/xl/media/1475_xsmall.jpg"/>
  <Override ContentType="image/jpeg" PartName="/xl/media/1476_xsmall.jpg"/>
  <Override ContentType="image/jpeg" PartName="/xl/media/1477_xsmall.jpg"/>
  <Override ContentType="image/jpeg" PartName="/xl/media/1354_xsmall.jpg"/>
  <Override ContentType="image/jpeg" PartName="/xl/media/1355_xsmall.jpg"/>
  <Override ContentType="image/jpeg" PartName="/xl/media/1356_xsmall.jpg"/>
  <Override ContentType="image/jpeg" PartName="/xl/media/1357_xsmall.jpg"/>
  <Override ContentType="image/jpeg" PartName="/xl/media/1358_xsmall.jpg"/>
  <Override ContentType="image/jpeg" PartName="/xl/media/1359_xsmall.jpg"/>
  <Override ContentType="image/jpeg" PartName="/xl/media/1360_xsmall.jpg"/>
  <Override ContentType="image/jpeg" PartName="/xl/media/1361_xsmall.jpg"/>
  <Override ContentType="image/jpeg" PartName="/xl/media/1399_xsmall.jpg"/>
  <Override ContentType="image/jpeg" PartName="/xl/media/1400_xsmall.jpg"/>
  <Override ContentType="image/jpeg" PartName="/xl/media/1441_xsmall.jpg"/>
  <Override ContentType="image/jpeg" PartName="/xl/media/1410_xsmall.jpg"/>
  <Override ContentType="image/jpeg" PartName="/xl/media/1478_xsmall.jpg"/>
  <Override ContentType="image/jpeg" PartName="/xl/media/1460_xsmall.jpg"/>
  <Override ContentType="image/jpeg" PartName="/xl/media/1463_xsmall.jpg"/>
  <Override ContentType="image/jpeg" PartName="/xl/media/1293_xsmall.jpg"/>
  <Override ContentType="image/jpeg" PartName="/xl/media/1294_xsmall.jpg"/>
  <Override ContentType="image/jpeg" PartName="/xl/media/1295_xsmall.jpg"/>
  <Override ContentType="image/jpeg" PartName="/xl/media/1296_xsmall.jpg"/>
  <Override ContentType="image/jpeg" PartName="/xl/media/1297_xsmall.jpg"/>
  <Override ContentType="image/jpeg" PartName="/xl/media/1298_xsmall.jpg"/>
  <Override ContentType="image/jpeg" PartName="/xl/media/1299_xsmall.jpg"/>
  <Override ContentType="image/jpeg" PartName="/xl/media/1300_xsmall.jpg"/>
  <Override ContentType="image/jpeg" PartName="/xl/media/1301_xsmall.jpg"/>
  <Override ContentType="image/jpeg" PartName="/xl/media/1302_xsmall.jpg"/>
  <Override ContentType="image/jpeg" PartName="/xl/media/1303_xsmall.jpg"/>
  <Override ContentType="image/jpeg" PartName="/xl/media/1304_xsmall.jpg"/>
  <Override ContentType="image/jpeg" PartName="/xl/media/1305_xsmall.jpg"/>
  <Override ContentType="image/jpeg" PartName="/xl/media/1306_xsmall.jpg"/>
  <Override ContentType="image/jpeg" PartName="/xl/media/1307_xsmall.jpg"/>
  <Override ContentType="image/jpeg" PartName="/xl/media/1308_xsmall.jpg"/>
  <Override ContentType="image/jpeg" PartName="/xl/media/1309_xsmall.jpg"/>
  <Override ContentType="image/jpeg" PartName="/xl/media/1310_xsmall.jpg"/>
  <Override ContentType="image/jpeg" PartName="/xl/media/1311_xsmall.jpg"/>
  <Override ContentType="image/jpeg" PartName="/xl/media/1371_xsmall.jpg"/>
  <Override ContentType="image/jpeg" PartName="/xl/media/1372_xsmall.jpg"/>
  <Override ContentType="image/jpeg" PartName="/xl/media/1373_xsmall.jpg"/>
  <Override ContentType="image/jpeg" PartName="/xl/media/1374_xsmall.jpg"/>
  <Override ContentType="image/jpeg" PartName="/xl/media/1375_xsmall.jpg"/>
  <Override ContentType="image/jpeg" PartName="/xl/media/1376_xsmall.jpg"/>
  <Override ContentType="image/jpeg" PartName="/xl/media/1377_xsmall.jpg"/>
  <Override ContentType="image/jpeg" PartName="/xl/media/1378_xsmall.jpg"/>
  <Override ContentType="image/jpeg" PartName="/xl/media/1379_xsmall.jpg"/>
  <Override ContentType="image/jpeg" PartName="/xl/media/1380_xsmall.jpg"/>
  <Override ContentType="image/jpeg" PartName="/xl/media/1381_xsmall.jpg"/>
  <Override ContentType="image/jpeg" PartName="/xl/media/1382_xsmall.jpg"/>
  <Override ContentType="image/jpeg" PartName="/xl/media/1383_xsmall.jpg"/>
  <Override ContentType="image/jpeg" PartName="/xl/media/1449_xsmall.jpg"/>
  <Override ContentType="image/jpeg" PartName="/xl/media/1407_xsmall.jpg"/>
  <Override ContentType="image/jpeg" PartName="/xl/media/1427_xsmall.jpg"/>
  <Override ContentType="image/jpeg" PartName="/xl/media/1428_xsmall.jpg"/>
  <Override ContentType="image/jpeg" PartName="/xl/media/1429_xsmall.jpg"/>
  <Override ContentType="image/jpeg" PartName="/xl/media/1431_xsmall.jpg"/>
  <Override ContentType="image/jpeg" PartName="/xl/media/1432_xsmall.jpg"/>
  <Override ContentType="image/jpeg" PartName="/xl/media/1433_xsmall.jpg"/>
  <Override ContentType="image/jpeg" PartName="/xl/media/1442_xsmall.jpg"/>
  <Override ContentType="image/jpeg" PartName="/xl/media/1435_xsmall.jpg"/>
  <Override ContentType="image/jpeg" PartName="/xl/media/1436_xsmall.jpg"/>
  <Override ContentType="image/jpeg" PartName="/xl/media/1437_xsmall.jpg"/>
  <Override ContentType="image/jpeg" PartName="/xl/media/1438_xsmall.jpg"/>
  <Override ContentType="image/jpeg" PartName="/xl/media/1531_xsmall.jpg"/>
  <Override ContentType="image/jpeg" PartName="/xl/media/1532_xsmall.jpg"/>
  <Override ContentType="image/jpeg" PartName="/xl/media/1448_xsmall.jpg"/>
  <Override ContentType="image/jpeg" PartName="/xl/media/1444_xsmall.jpg"/>
  <Override ContentType="image/jpeg" PartName="/xl/media/1450_xsmall.jpg"/>
  <Override ContentType="image/jpeg" PartName="/xl/media/1454_xsmall.jpg"/>
  <Override ContentType="image/jpeg" PartName="/xl/media/1455_xsmall.jpg"/>
  <Override ContentType="image/jpeg" PartName="/xl/media/1456_xsmall.jpg"/>
  <Override ContentType="image/jpeg" PartName="/xl/media/1457_xsmall.jpg"/>
  <Override ContentType="image/jpeg" PartName="/xl/media/1467_xsmall.jpg"/>
  <Override ContentType="image/jpeg" PartName="/xl/media/1540_xsmall.jpg"/>
  <Override ContentType="image/jpeg" PartName="/xl/media/1550_xsmall.jpg"/>
  <Override ContentType="image/jpeg" PartName="/xl/media/1199_xsmall.jpg"/>
  <Override ContentType="image/jpeg" PartName="/xl/media/1200_xsmall.jpg"/>
  <Override ContentType="image/jpeg" PartName="/xl/media/1201_xsmall.jpg"/>
  <Override ContentType="image/jpeg" PartName="/xl/media/1190_xsmall.jpg"/>
  <Override ContentType="image/jpeg" PartName="/xl/media/1193_xsmall.jpg"/>
  <Override ContentType="image/jpeg" PartName="/xl/media/1194_xsmall.jpg"/>
  <Override ContentType="image/jpeg" PartName="/xl/media/1195_xsmall.jpg"/>
  <Override ContentType="image/jpeg" PartName="/xl/media/1197_xsmall.jpg"/>
  <Override ContentType="image/jpeg" PartName="/xl/media/1198_xsmall.jpg"/>
  <Override ContentType="image/jpeg" PartName="/xl/media/1392_xsmall.jpg"/>
  <Override ContentType="image/jpeg" PartName="/xl/media/1393_xsmall.jpg"/>
  <Override ContentType="image/jpeg" PartName="/xl/media/1394_xsmall.jpg"/>
  <Override ContentType="image/jpeg" PartName="/xl/media/1395_xsmall.jpg"/>
  <Override ContentType="image/jpeg" PartName="/xl/media/1396_xsmall.jpg"/>
  <Override ContentType="image/jpeg" PartName="/xl/media/1397_xsmall.jpg"/>
  <Override ContentType="image/jpeg" PartName="/xl/media/1452_xsmall.jpg"/>
  <Override ContentType="image/jpeg" PartName="/xl/media/1453_xsmall.jpg"/>
  <Override ContentType="image/jpeg" PartName="/xl/media/1527_xsmall.jpg"/>
  <Override ContentType="image/jpeg" PartName="/xl/media/1543_xsmall.jpg"/>
  <Override ContentType="image/jpeg" PartName="/xl/media/1545_xsmall.jpg"/>
  <Override ContentType="image/jpeg" PartName="/xl/media/1217_xsmall.jpg"/>
  <Override ContentType="image/jpeg" PartName="/xl/media/1218_xsmall.jpg"/>
  <Override ContentType="image/jpeg" PartName="/xl/media/1219_xsmall.jpg"/>
  <Override ContentType="image/jpeg" PartName="/xl/media/1220_xsmall.jpg"/>
  <Override ContentType="image/jpeg" PartName="/xl/media/1221_xsmall.jpg"/>
  <Override ContentType="image/jpeg" PartName="/xl/media/1222_xsmall.jpg"/>
  <Override ContentType="image/jpeg" PartName="/xl/media/1223_xsmall.jpg"/>
  <Override ContentType="image/jpeg" PartName="/xl/media/1224_xsmall.jpg"/>
  <Override ContentType="image/jpeg" PartName="/xl/media/1225_xsmall.jpg"/>
  <Override ContentType="image/jpeg" PartName="/xl/media/1226_xsmall.jpg"/>
  <Override ContentType="image/jpeg" PartName="/xl/media/1227_xsmall.jpg"/>
  <Override ContentType="image/jpeg" PartName="/xl/media/1228_xsmall.jpg"/>
  <Override ContentType="image/jpeg" PartName="/xl/media/1229_xsmall.jpg"/>
  <Override ContentType="image/jpeg" PartName="/xl/media/1230_xsmall.jpg"/>
  <Override ContentType="image/jpeg" PartName="/xl/media/1401_xsmall.jpg"/>
  <Override ContentType="image/jpeg" PartName="/xl/media/1402_xsmall.jpg"/>
  <Override ContentType="image/jpeg" PartName="/xl/media/1403_xsmall.jpg"/>
  <Override ContentType="image/jpeg" PartName="/xl/media/1240_xsmall.jpg"/>
  <Override ContentType="image/jpeg" PartName="/xl/media/1241_xsmall.jpg"/>
  <Override ContentType="image/jpeg" PartName="/xl/media/1242_xsmall.jpg"/>
  <Override ContentType="image/jpeg" PartName="/xl/media/1244_xsmall.jpg"/>
  <Override ContentType="image/jpeg" PartName="/xl/media/1248_xsmall.jpg"/>
  <Override ContentType="image/jpeg" PartName="/xl/media/1249_xsmall.jpg"/>
  <Override ContentType="image/jpeg" PartName="/xl/media/1316_xsmall.jpg"/>
  <Override ContentType="image/jpeg" PartName="/xl/media/1317_xsmall.jpg"/>
  <Override ContentType="image/jpeg" PartName="/xl/media/1318_xsmall.jpg"/>
  <Override ContentType="image/jpeg" PartName="/xl/media/1319_xsmall.jpg"/>
  <Override ContentType="image/jpeg" PartName="/xl/media/1320_xsmall.jpg"/>
  <Override ContentType="image/jpeg" PartName="/xl/media/1321_xsmall.jpg"/>
  <Override ContentType="image/jpeg" PartName="/xl/media/1322_xsmall.jpg"/>
  <Override ContentType="image/jpeg" PartName="/xl/media/1323_xsmall.jpg"/>
  <Override ContentType="image/jpeg" PartName="/xl/media/1324_xsmall.jpg"/>
  <Override ContentType="image/jpeg" PartName="/xl/media/1325_xsmall.jpg"/>
  <Override ContentType="image/jpeg" PartName="/xl/media/1326_xsmall.jpg"/>
  <Override ContentType="image/jpeg" PartName="/xl/media/1384_xsmall.jpg"/>
  <Override ContentType="image/jpeg" PartName="/xl/media/1385_xsmall.jpg"/>
  <Override ContentType="image/jpeg" PartName="/xl/media/1387_xsmall.jpg"/>
  <Override ContentType="image/jpeg" PartName="/xl/media/1386_xsmall.jpg"/>
  <Override ContentType="image/jpeg" PartName="/xl/media/1483_xsmall.jpg"/>
  <Override ContentType="image/jpeg" PartName="/xl/media/1484_xsmall.jpg"/>
  <Override ContentType="image/jpeg" PartName="/xl/media/1485_xsmall.jpg"/>
  <Override ContentType="image/jpeg" PartName="/xl/media/1486_xsmall.jpg"/>
  <Override ContentType="image/jpeg" PartName="/xl/media/1487_xsmall.jpg"/>
  <Override ContentType="image/jpeg" PartName="/xl/media/1488_xsmall.jpg"/>
  <Override ContentType="image/jpeg" PartName="/xl/media/1489_xsmall.jpg"/>
  <Override ContentType="image/jpeg" PartName="/xl/media/1490_xsmall.jpg"/>
  <Override ContentType="image/jpeg" PartName="/xl/media/1491_xsmall.jpg"/>
  <Override ContentType="image/jpeg" PartName="/xl/media/1492_xsmall.jpg"/>
  <Override ContentType="image/jpeg" PartName="/xl/media/1493_xsmall.jpg"/>
  <Override ContentType="image/jpeg" PartName="/xl/media/1494_xsmall.jpg"/>
  <Override ContentType="image/jpeg" PartName="/xl/media/1327_xsmall.jpg"/>
  <Override ContentType="image/jpeg" PartName="/xl/media/1328_xsmall.jpg"/>
  <Override ContentType="image/jpeg" PartName="/xl/media/1329_xsmall.jpg"/>
  <Override ContentType="image/jpeg" PartName="/xl/media/1362_xsmall.jpg"/>
  <Override ContentType="image/jpeg" PartName="/xl/media/1363_xsmall.jpg"/>
  <Override ContentType="image/jpeg" PartName="/xl/media/1364_xsmall.jpg"/>
  <Override ContentType="image/jpeg" PartName="/xl/media/1365_xsmall.jpg"/>
  <Override ContentType="image/jpeg" PartName="/xl/media/1366_xsmall.jpg"/>
  <Override ContentType="image/jpeg" PartName="/xl/media/1367_xsmall.jpg"/>
  <Override ContentType="image/jpeg" PartName="/xl/media/1368_xsmall.jpg"/>
  <Override ContentType="image/jpeg" PartName="/xl/media/1369_xsmall.jpg"/>
  <Override ContentType="image/jpeg" PartName="/xl/media/1370_xsmall.jpg"/>
  <Override ContentType="image/jpeg" PartName="/xl/media/1534_xsmall.jpg"/>
  <Override ContentType="image/jpeg" PartName="/xl/media/1389_xsmall.jpg"/>
  <Override ContentType="image/jpeg" PartName="/xl/media/1390_xsmall.jpg"/>
  <Override ContentType="image/jpeg" PartName="/xl/media/1391_xsmall.jpg"/>
  <Override ContentType="image/jpeg" PartName="/xl/media/1405_xsmall.jpg"/>
  <Override ContentType="image/jpeg" PartName="/xl/media/1462_xsmall.jpg"/>
  <Override ContentType="image/jpeg" PartName="/xl/media/1458_xsmall.jpg"/>
  <Override ContentType="image/jpeg" PartName="/xl/media/1464_xsmall.jpg"/>
  <Override ContentType="image/jpeg" PartName="/xl/media/1466_xsmall.jpg"/>
  <Override ContentType="image/jpeg" PartName="/xl/media/1468_xsmall.jpg"/>
  <Override ContentType="image/jpeg" PartName="/xl/media/1533_xsmall.jpg"/>
  <Override ContentType="image/jpeg" PartName="/xl/media/1481_xsmall.jpg"/>
  <Override ContentType="image/jpeg" PartName="/xl/media/1496_xsmall.jpg"/>
  <Override ContentType="image/jpeg" PartName="/xl/media/1530_xsmall.jpg"/>
  <Override ContentType="image/jpeg" PartName="/xl/media/1528_xsmall.jpg"/>
  <Override ContentType="image/jpeg" PartName="/xl/media/1535_xsmall.jpg"/>
  <Override ContentType="image/jpeg" PartName="/xl/media/1546_xsmall.jpg"/>
  <Override ContentType="image/jpeg" PartName="/xl/media/1549_xsmall.jpg"/>
  <Override ContentType="image/jpeg" PartName="/xl/media/186_xsmall.jpg"/>
  <Override ContentType="image/jpeg" PartName="/xl/media/1451_xsmall.jpg"/>
  <Override ContentType="image/jpeg" PartName="/xl/media/1500_xsmall.jpg"/>
  <Override ContentType="image/jpeg" PartName="/xl/media/1411_xsmall.jpg"/>
  <Override ContentType="image/jpeg" PartName="/xl/media/1412_xsmall.jpg"/>
  <Override ContentType="image/jpeg" PartName="/xl/media/1413_xsmall.jpg"/>
  <Override ContentType="image/jpeg" PartName="/xl/media/1414_xsmall.jpg"/>
  <Override ContentType="image/jpeg" PartName="/xl/media/1415_xsmall.jpg"/>
  <Override ContentType="image/jpeg" PartName="/xl/media/1416_xsmall.jpg"/>
  <Override ContentType="image/jpeg" PartName="/xl/media/1417_xsmall.jpg"/>
  <Override ContentType="image/jpeg" PartName="/xl/media/1418_xsmall.jpg"/>
  <Override ContentType="image/jpeg" PartName="/xl/media/1419_xsmall.jpg"/>
  <Override ContentType="image/jpeg" PartName="/xl/media/1420_xsmall.jpg"/>
  <Override ContentType="image/jpeg" PartName="/xl/media/1421_xsmall.jpg"/>
  <Override ContentType="image/jpeg" PartName="/xl/media/1422_xsmall.jpg"/>
  <Override ContentType="image/jpeg" PartName="/xl/media/1423_xsmall.jpg"/>
  <Override ContentType="image/jpeg" PartName="/xl/media/1424_xsmall.jpg"/>
  <Override ContentType="image/jpeg" PartName="/xl/media/1425_xsmall.jpg"/>
  <Override ContentType="image/jpeg" PartName="/xl/media/1426_xsmall.jpg"/>
  <Override ContentType="image/jpeg" PartName="/xl/media/1445_xsmall.jpg"/>
  <Override ContentType="image/jpeg" PartName="/xl/media/1446_xsmall.jpg"/>
  <Override ContentType="image/jpeg" PartName="/xl/media/1447_xsmall.jpg"/>
  <Override ContentType="image/jpeg" PartName="/xl/media/1536_xsmall.jpg"/>
  <Override ContentType="image/jpeg" PartName="/xl/media/1538_xsmall.jpg"/>
  <Override ContentType="image/jpeg" PartName="/xl/media/1537_xsmall.jpg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ice" sheetId="1" r:id="rId1"/>
  </sheets>
  <definedNames>
    <definedName name="_xlnm._FilterDatabase" localSheetId="0" hidden="1">'Price'!$B$7:$J$319</definedName>
    <definedName name="_xlnm.Print_Titles" localSheetId="0">'Price'!$6:$10</definedName>
    <definedName name="_xlnm.Print_Area" localSheetId="0">'Price'!$A$1:$J$318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https://buypack.ru</d:author>
  </authors>
  <commentList>
    <comment ref="D6" authorId="0">
      <text>
        <d:r xmlns:d="http://schemas.openxmlformats.org/spreadsheetml/2006/main">
          <rPr>
            <sz val="11"/>
            <rFont val="Calibri"/>
          </rPr>
          <t xml:space="preserve">Рекомендуемая розничная цена</t>
        </d:r>
      </text>
    </comment>
  </commentList>
</comments>
</file>

<file path=xl/sharedStrings.xml><?xml version="1.0" encoding="utf-8"?>
<sst xmlns="http://schemas.openxmlformats.org/spreadsheetml/2006/main" count="622" uniqueCount="622">
  <si>
    <t>Прайс сформирован:</t>
  </si>
  <si>
    <t>05.04.2026 08:48</t>
  </si>
  <si>
    <t>Заказ</t>
  </si>
  <si>
    <t>Итого:</t>
  </si>
  <si>
    <t>Фото</t>
  </si>
  <si>
    <t>Код</t>
  </si>
  <si>
    <t>Наименование товара</t>
  </si>
  <si>
    <t>РРЦ</t>
  </si>
  <si>
    <t>Опт 1</t>
  </si>
  <si>
    <t>Опт 2</t>
  </si>
  <si>
    <t>Опт 3</t>
  </si>
  <si>
    <t>Опт 4</t>
  </si>
  <si>
    <t>Кол-во</t>
  </si>
  <si>
    <t>Стоимость</t>
  </si>
  <si>
    <t>Курьерские пакеты</t>
  </si>
  <si>
    <t>70015</t>
  </si>
  <si>
    <t>Курьерский пакет 300х400+40мм, без кармана 50 мкм (100 шт)</t>
  </si>
  <si>
    <t>70016</t>
  </si>
  <si>
    <t>Курьерский пакет 240х320+40мм, без кармана 50 мкм (100 шт)</t>
  </si>
  <si>
    <t>70017</t>
  </si>
  <si>
    <t>Курьерский пакет 110х210+40мм, без кармана 50 мкм (100 шт)</t>
  </si>
  <si>
    <t>70018</t>
  </si>
  <si>
    <t>Курьерский пакет 150х210+40мм, без кармана 50 мкм (100 шт)</t>
  </si>
  <si>
    <t>70019</t>
  </si>
  <si>
    <t>Курьерский пакет 170х240+40мм, без кармана 50 мкм (100 шт)</t>
  </si>
  <si>
    <t>70020</t>
  </si>
  <si>
    <t>Курьерский пакет 190х240+40мм, без кармана 50 мкм (100 шт)</t>
  </si>
  <si>
    <t>70021</t>
  </si>
  <si>
    <t>Курьерский пакет 340х460+40мм, без кармана 50 мкм (100 шт)</t>
  </si>
  <si>
    <t>70022</t>
  </si>
  <si>
    <t>Курьерский пакет 360х500+40мм, без кармана 50 мкм (100 шт)</t>
  </si>
  <si>
    <t>70023</t>
  </si>
  <si>
    <t>Курьерский пакет 400х500+40мм, без кармана 50 мкм (100 шт)</t>
  </si>
  <si>
    <t>70024</t>
  </si>
  <si>
    <t>Курьерский пакет 500х600+40мм, без кармана 50 мкм (100 шт)</t>
  </si>
  <si>
    <t>70025</t>
  </si>
  <si>
    <t>Курьерский пакет 600х600+40мм, без кармана 50 мкм (100 шт)</t>
  </si>
  <si>
    <t>70026</t>
  </si>
  <si>
    <t>ПРОЗРАЧНЫЙ курьерский пакет 240х320+40мм, 50 мкм (100 шт)</t>
  </si>
  <si>
    <t>70027</t>
  </si>
  <si>
    <t>ПРОЗРАЧНЫЙ курьерский пакет 340х460+40мм, 50 мкм (100 шт)</t>
  </si>
  <si>
    <t>70090</t>
  </si>
  <si>
    <t>ПРОЗРАЧНЫЙ курьерский пакет 190х240+40мм, 50 мкм (100 шт)</t>
  </si>
  <si>
    <t>70091</t>
  </si>
  <si>
    <t>ПРОЗРАЧНЫЙ курьерский пакет 170х240+40мм, 50 мкм (100 шт)</t>
  </si>
  <si>
    <t>70092</t>
  </si>
  <si>
    <t>ПРОЗРАЧНЫЙ курьерский пакет 150х210+40мм, 50 мкм (100 шт)</t>
  </si>
  <si>
    <t>70093</t>
  </si>
  <si>
    <t>ПРОЗРАЧНЫЙ курьерский пакет 110х210+40мм, 50 мкм (100 шт)</t>
  </si>
  <si>
    <t>70115</t>
  </si>
  <si>
    <t>ПРОЗРАЧНЫЙ курьерский пакет 400х500+40мм, 50 мкм (100 шт)</t>
  </si>
  <si>
    <t>70116</t>
  </si>
  <si>
    <t>ПРОЗРАЧНЫЙ курьерский пакет 360х500+40мм, 50 мкм (100 шт)</t>
  </si>
  <si>
    <t>70117</t>
  </si>
  <si>
    <t>ПРОЗРАЧНЫЙ курьерский пакет 300х400+40мм, 50 мкм (100 шт)</t>
  </si>
  <si>
    <t>70118</t>
  </si>
  <si>
    <t>Полипропиленовый пакет с клеевым клапаном 150x200+50мм 25-30мкм (1000 шт)</t>
  </si>
  <si>
    <t>70119</t>
  </si>
  <si>
    <t>Полипропиленовый пакет с клеевым клапаном 200x200+50мм 25-30мкм (1000 шт)</t>
  </si>
  <si>
    <t>70120</t>
  </si>
  <si>
    <t>Полипропиленовый пакет с клеевым клапаном 200x350+50мм 25-30мкм (1000 шт)</t>
  </si>
  <si>
    <t>70121</t>
  </si>
  <si>
    <t>Полипропиленовый пакет с клеевым клапаном 220x300+50мм 25-30мкм (1000 шт)</t>
  </si>
  <si>
    <t>70122</t>
  </si>
  <si>
    <t>Полипропиленовый пакет с клеевым клапаном 250x250+50мм 25-30мкм (1000 шт)</t>
  </si>
  <si>
    <t>70123</t>
  </si>
  <si>
    <t>Полипропиленовый пакет с клеевым клапаном 250x300+50мм 25-30мкм (1000 шт)</t>
  </si>
  <si>
    <t>70124</t>
  </si>
  <si>
    <t>Полипропиленовый пакет с клеевым клапаном 250x350+50мм 25-30мкм (1000 шт)</t>
  </si>
  <si>
    <t>70125</t>
  </si>
  <si>
    <t>Полипропиленовый пакет с клеевым клапаном 300x350+50мм 25-30мкм (1000 шт)</t>
  </si>
  <si>
    <t>70126</t>
  </si>
  <si>
    <t>Полипропиленовый пакет с клеевым клапаном 300x410+50мм 25-30мкм (1000 шт)</t>
  </si>
  <si>
    <t>70127</t>
  </si>
  <si>
    <t>Полипропиленовый пакет с клеевым клапаном 300x450+50мм 25-30мкм (1000 шт)</t>
  </si>
  <si>
    <t>70128</t>
  </si>
  <si>
    <t>Полипропиленовый пакет с клеевым клапаном 350x500+50мм 25-30мкм (1000 шт)</t>
  </si>
  <si>
    <t>70129</t>
  </si>
  <si>
    <t>Полипропиленовый пакет с клеевым клапаном 400x600+50мм 25-30мкм (1000 шт)</t>
  </si>
  <si>
    <t>70130</t>
  </si>
  <si>
    <t>Полипропиленовый пакет с клеевым клапаном 500x600+50мм 25-30мкм (1000 шт)</t>
  </si>
  <si>
    <t>70131</t>
  </si>
  <si>
    <t>Полипропиленовый пакет с клеевым клапаном 500x650+50мм 25-30мкм (1000 шт)</t>
  </si>
  <si>
    <t>70193</t>
  </si>
  <si>
    <t>Курьерский пакет 100х150+40мм, без кармана 50 мкм (100 шт)</t>
  </si>
  <si>
    <t>70225</t>
  </si>
  <si>
    <t>Курьерский пакет 430х500+40мм, без кармана 50 мкм (100 шт)</t>
  </si>
  <si>
    <t>70307</t>
  </si>
  <si>
    <t>ПРОЗРАЧНЫЙ курьерский пакет 100х150+40мм, 50 мкм (100 шт)</t>
  </si>
  <si>
    <t>70308</t>
  </si>
  <si>
    <t>ПРОЗРАЧНЫЙ курьерский пакет 430х500+40мм, 50 мкм (100 шт)</t>
  </si>
  <si>
    <t>70309</t>
  </si>
  <si>
    <t>ПРОЗРАЧНЫЙ курьерский пакет 500х600+40мм, 50 мкм (100 шт)</t>
  </si>
  <si>
    <t>70310</t>
  </si>
  <si>
    <t>ПРОЗРАЧНЫЙ курьерский пакет 600х600+40мм, 50 мкм (100 шт)</t>
  </si>
  <si>
    <t>70445</t>
  </si>
  <si>
    <t>Курьерский пакет Y`CASE 100х150+40мм, без кармана 40 мкм (100 шт)</t>
  </si>
  <si>
    <t>70446</t>
  </si>
  <si>
    <t>Курьерский пакет Y`CASE 110х210+40мм, без кармана 40 мкм (100 шт)</t>
  </si>
  <si>
    <t>70447</t>
  </si>
  <si>
    <t>Курьерский пакет Y`CASE 150х210+40мм, без кармана 40 мкм (100 шт)</t>
  </si>
  <si>
    <t>70448</t>
  </si>
  <si>
    <t>Курьерский пакет Y`CASE 170х240+40мм, без кармана 40 мкм (100 шт)</t>
  </si>
  <si>
    <t>70449</t>
  </si>
  <si>
    <t>Курьерский пакет Y`CASE 190х240+40мм, без кармана 40 мкм (100 шт)</t>
  </si>
  <si>
    <t>70450</t>
  </si>
  <si>
    <t>Курьерский пакет Y`CASE 240х320+40мм, без кармана 40 мкм (100 шт)</t>
  </si>
  <si>
    <t>70451</t>
  </si>
  <si>
    <t>Курьерский пакет Y`CASE 300х400+40мм, без кармана 40 мкм (100 шт)</t>
  </si>
  <si>
    <t>70452</t>
  </si>
  <si>
    <t>Курьерский пакет Y`CASE 340х460+40мм, без кармана 40 мкм (100 шт)</t>
  </si>
  <si>
    <t>70453</t>
  </si>
  <si>
    <t>Курьерский пакет Y`CASE 360х500+40мм, без кармана 40 мкм (100 шт)</t>
  </si>
  <si>
    <t>70454</t>
  </si>
  <si>
    <t>Курьерский пакет Y`CASE 400х500+40мм, без кармана 40 мкм (100 шт)</t>
  </si>
  <si>
    <t>70455</t>
  </si>
  <si>
    <t>Курьерский пакет Y`CASE 430х500+40мм, без кармана 40 мкм (100 шт)</t>
  </si>
  <si>
    <t>70456</t>
  </si>
  <si>
    <t>Курьерский пакет Y`CASE 500х600+40мм, без кармана 40 мкм (100 шт)</t>
  </si>
  <si>
    <t>70457</t>
  </si>
  <si>
    <t>Курьерский пакет Y`CASE 600х600+40мм, без кармана 40 мкм (100 шт)</t>
  </si>
  <si>
    <t>Пакеты из ВПП</t>
  </si>
  <si>
    <t>70042</t>
  </si>
  <si>
    <t>Пакет из Воздушно-пузырчатой пленки Трехслойный 10х10 см (уп 1000 шт)</t>
  </si>
  <si>
    <t>70043</t>
  </si>
  <si>
    <t>Пакет из Воздушно-пузырчатой пленки Трехслойный 15х15 см (уп 1000 шт)</t>
  </si>
  <si>
    <t>70044</t>
  </si>
  <si>
    <t>Пакет из Воздушно-пузырчатой пленки Трехслойный 15х20 см (уп 1000 шт)</t>
  </si>
  <si>
    <t>70045</t>
  </si>
  <si>
    <t>Пакет из Воздушно-пузырчатой пленки Трехслойный 20х20 см (уп 1000 шт)</t>
  </si>
  <si>
    <t>70046</t>
  </si>
  <si>
    <t>Пакет из Воздушно-пузырчатой пленки Трехслойный 30х30 см (уп 500 шт)</t>
  </si>
  <si>
    <t>70047</t>
  </si>
  <si>
    <t>Пакет из Воздушно-пузырчатой пленки Трехслойный 30х40 см (уп 500 шт)</t>
  </si>
  <si>
    <t>70048</t>
  </si>
  <si>
    <t>Пакет из Воздушно-пузырчатой пленки Трехслойный 40х40 см (уп 300 шт)</t>
  </si>
  <si>
    <t>70049</t>
  </si>
  <si>
    <t>Пакет из Воздушно-пузырчатой пленки Трехслойный 50х50 см (уп 200 шт)</t>
  </si>
  <si>
    <t>70050</t>
  </si>
  <si>
    <t>Пакет из Воздушно-пузырчатой пленки Трехслойный 50х60 см (уп 200 шт)</t>
  </si>
  <si>
    <t>70132</t>
  </si>
  <si>
    <t>Пакет из Воздушно-пузырчатой пленки с клеевым клапаном Трехслойный 10х10 см (уп 1000 шт)</t>
  </si>
  <si>
    <t>70133</t>
  </si>
  <si>
    <t>Пакет из Воздушно-пузырчатой пленки с клеевым клапаном Трехслойный 15х15 см (уп 1000 шт)</t>
  </si>
  <si>
    <t>70134</t>
  </si>
  <si>
    <t>Пакет из Воздушно-пузырчатой пленки с клеевым клапаном Трехслойный 15х20 см (уп 1000 шт)</t>
  </si>
  <si>
    <t>70135</t>
  </si>
  <si>
    <t>Пакет из Воздушно-пузырчатой пленки с клеевым клапаном Трехслойный 20х20 см (уп 1000 шт)</t>
  </si>
  <si>
    <t>70136</t>
  </si>
  <si>
    <t>Пакет из Воздушно-пузырчатой пленки с клеевым клапаном Трехслойный 30х30 см (уп 500 шт)</t>
  </si>
  <si>
    <t>70137</t>
  </si>
  <si>
    <t>Пакет из Воздушно-пузырчатой пленки с клеевым клапаном Трехслойный 30х40 см (уп 500 шт)</t>
  </si>
  <si>
    <t>70138</t>
  </si>
  <si>
    <t>Пакет из Воздушно-пузырчатой пленки с клеевым клапаном Трехслойный 40х40 см (уп 200 шт)</t>
  </si>
  <si>
    <t>70139</t>
  </si>
  <si>
    <t>Пакет из Воздушно-пузырчатой пленки с клеевым клапаном Трехслойный 50х50 см (уп 200 шт)</t>
  </si>
  <si>
    <t>70179</t>
  </si>
  <si>
    <t>Пакет из Воздушно-пузырчатой пленки с клеевым клапаном Трехслойный 10х25 см (уп 1000 шт)</t>
  </si>
  <si>
    <t>70180</t>
  </si>
  <si>
    <t>Пакет из Воздушно-пузырчатой пленки с клеевым клапаном Трехслойный 20х25 см (уп 1000 шт)</t>
  </si>
  <si>
    <t>70194</t>
  </si>
  <si>
    <t>Пакет из Воздушно-пузырчатой пленки с клеевым клапаном Трехслойный 10х15 см (уп 1000 шт)</t>
  </si>
  <si>
    <t>70195</t>
  </si>
  <si>
    <t>Пакет из Воздушно-пузырчатой пленки с клеевым клапаном Трехслойный 25х30 см (уп 500 шт)</t>
  </si>
  <si>
    <t>70229</t>
  </si>
  <si>
    <t>Пакет из Воздушно-пузырчатой пленки Трехслойный 10х15 см (уп 1000 шт)</t>
  </si>
  <si>
    <t>70256</t>
  </si>
  <si>
    <t>Пакет из Воздушно-пузырчатой пленки с клеевым клапаном Трехслойный 15х25 см (уп 1000 шт)</t>
  </si>
  <si>
    <t>70258</t>
  </si>
  <si>
    <t>Пакет из воздушно-пузырчатой пленки с клеевым клапаном Трехслойный 15х30 см (уп 1000 шт)</t>
  </si>
  <si>
    <t>Картонные коробки</t>
  </si>
  <si>
    <t>70071</t>
  </si>
  <si>
    <t>Коробка картонная 600x400x400 мм гофрокартон Т22, Бурый</t>
  </si>
  <si>
    <t>70072</t>
  </si>
  <si>
    <t>Коробка картонная 600x400x200 мм гофрокартон Т22, Бурый</t>
  </si>
  <si>
    <t>70073</t>
  </si>
  <si>
    <t>Коробка картонная 500x400x300 мм гофрокартон Т22, Бурый</t>
  </si>
  <si>
    <t>70074</t>
  </si>
  <si>
    <t>Коробка картонная 400x400x300 мм гофрокартон Т22, Бурый</t>
  </si>
  <si>
    <t>70075</t>
  </si>
  <si>
    <t>Коробка картонная 400x300x300 мм гофрокартон Т22, Бурый</t>
  </si>
  <si>
    <t>70076</t>
  </si>
  <si>
    <t>Коробка картонная 400x300x200 мм гофрокартон Т22, Бурый</t>
  </si>
  <si>
    <t>70077</t>
  </si>
  <si>
    <t>Коробка картонная 400x200x200 мм гофрокартон Т22, Бурый</t>
  </si>
  <si>
    <t>70078</t>
  </si>
  <si>
    <t>Коробка картонная 350x250x250 мм гофрокартон Т22, Бурый</t>
  </si>
  <si>
    <t>70079</t>
  </si>
  <si>
    <t>Коробка картонная 300x200x200 мм гофрокартон Т22, Бурый</t>
  </si>
  <si>
    <t>70080</t>
  </si>
  <si>
    <t>Коробка картонная 250x250x250 мм гофрокартон Т22, Бурый</t>
  </si>
  <si>
    <t>70081</t>
  </si>
  <si>
    <t>Коробка картонная 200x200x200 мм гофрокартон Т22, Бурый</t>
  </si>
  <si>
    <t>70082</t>
  </si>
  <si>
    <t>Коробка картонная 600x400x400 мм гофрокартон Т23, Бурый</t>
  </si>
  <si>
    <t>70083</t>
  </si>
  <si>
    <t>Коробка картонная 500x500x500 мм гофрокартон Т23, Бурый</t>
  </si>
  <si>
    <t>70084</t>
  </si>
  <si>
    <t>Коробка картонная 500x400x400 мм гофрокартон Т23, Бурый</t>
  </si>
  <si>
    <t>70085</t>
  </si>
  <si>
    <t>Коробка картонная 400x400x400 мм гофрокартон Т23, Бурый</t>
  </si>
  <si>
    <t>70086</t>
  </si>
  <si>
    <t>Коробка картонная 400x400x200 мм гофрокартон Т23, Бурый</t>
  </si>
  <si>
    <t>70087</t>
  </si>
  <si>
    <t>Коробка картонная 300x300x300 мм гофрокартон Т23, Бурый</t>
  </si>
  <si>
    <t>70088</t>
  </si>
  <si>
    <t>Коробка картонная 600x400x400 мм гофрокартон Т24, Бурый</t>
  </si>
  <si>
    <t>70089</t>
  </si>
  <si>
    <t>Коробка картонная 500x500x250 мм гофрокартон Т23, Бурый</t>
  </si>
  <si>
    <t>70149</t>
  </si>
  <si>
    <t>Коробка картонная 150x150x100 мм гофрокартон Т22, Бурый</t>
  </si>
  <si>
    <t>70150</t>
  </si>
  <si>
    <t>Коробка картонная 150x150x150 мм гофрокартон Т22, Бурый</t>
  </si>
  <si>
    <t>70151</t>
  </si>
  <si>
    <t>Коробка картонная 200x200x100 мм гофрокартон Т22, Бурый</t>
  </si>
  <si>
    <t>70152</t>
  </si>
  <si>
    <t>Коробка картонная 250x150x150 мм гофрокартон Т22, Бурый</t>
  </si>
  <si>
    <t>70154</t>
  </si>
  <si>
    <t>Коробка картонная 400x300x250 мм гофрокартон Т22, Бурый</t>
  </si>
  <si>
    <t>70155</t>
  </si>
  <si>
    <t>Коробка картонная 300x100x100 мм гофрокартон Т22, Бурый</t>
  </si>
  <si>
    <t>70156</t>
  </si>
  <si>
    <t>Коробка картонная 250x150x100 мм гофрокартон Т22, Бурый</t>
  </si>
  <si>
    <t>70158</t>
  </si>
  <si>
    <t>Коробка картонная 200x200x150 мм гофрокартон Т22, Бурый</t>
  </si>
  <si>
    <t>70159</t>
  </si>
  <si>
    <t>Коробка картонная 200x200x50 мм гофрокартон Т22, Бурый</t>
  </si>
  <si>
    <t>70160</t>
  </si>
  <si>
    <t>Коробка картонная 300x300x100 мм гофрокартон Т22, Бурый</t>
  </si>
  <si>
    <t>70161</t>
  </si>
  <si>
    <t>Коробка картонная 120x120x120 мм гофрокартон Т22, Бурый</t>
  </si>
  <si>
    <t>70162</t>
  </si>
  <si>
    <t>Коробка картонная 250x250x100 мм гофрокартон Т22, Бурый</t>
  </si>
  <si>
    <t>70163</t>
  </si>
  <si>
    <t>Коробка картонная 200x100x100 мм гофрокартон Т22, Бурый</t>
  </si>
  <si>
    <t>70191</t>
  </si>
  <si>
    <t>Коробка картонная 110x110x100 мм гофрокартон Т22, Бурый</t>
  </si>
  <si>
    <t>70192</t>
  </si>
  <si>
    <t>Коробка картонная 250x100x100 мм гофрокартон Т22, Бурый</t>
  </si>
  <si>
    <t>70212</t>
  </si>
  <si>
    <t>Коробка картонная 150x100x100 мм гофрокартон Т22, Бурый</t>
  </si>
  <si>
    <t>70213</t>
  </si>
  <si>
    <t>Коробка картонная 200x150x100 мм гофрокартон Т22, Бурый</t>
  </si>
  <si>
    <t>70214</t>
  </si>
  <si>
    <t>Коробка картонная 500x300x300 мм гофрокартон Т23, Бурый</t>
  </si>
  <si>
    <t>70216</t>
  </si>
  <si>
    <t>Коробка картонная 300x200x100 мм гофрокартон Т22, Бурый</t>
  </si>
  <si>
    <t>70217</t>
  </si>
  <si>
    <t>Коробка картонная 300x150x150 мм гофрокартон Т22, Бурый</t>
  </si>
  <si>
    <t>70218</t>
  </si>
  <si>
    <t>Коробка картонная 200x120x120 мм гофрокартон Т22, Бурый</t>
  </si>
  <si>
    <t>70219</t>
  </si>
  <si>
    <t>Коробка картонная 600x400x400 мм гофрокартон П32, Бурый</t>
  </si>
  <si>
    <t>70220</t>
  </si>
  <si>
    <t>Коробка картонная 150x120x80 мм гофрокартон Т22, Бурый</t>
  </si>
  <si>
    <t>70221</t>
  </si>
  <si>
    <t>Коробка картонная 400x200x100 мм гофрокартон Т22, Бурый</t>
  </si>
  <si>
    <t>70222</t>
  </si>
  <si>
    <t>Коробка картонная 400x100x100 мм гофрокартон Т22, Бурый</t>
  </si>
  <si>
    <t>70223</t>
  </si>
  <si>
    <t>Коробка картонная 200x150x50 мм гофрокартон Т22, Бурый</t>
  </si>
  <si>
    <t>70226</t>
  </si>
  <si>
    <t>Коробка картонная 400x300x100 мм гофрокартон Т22, Бурый</t>
  </si>
  <si>
    <t>70227</t>
  </si>
  <si>
    <t>Коробка картонная 400x300x150 мм гофрокартон Т22, Бурый</t>
  </si>
  <si>
    <t>70231</t>
  </si>
  <si>
    <t>Коробка картонная 600x400x400 мм гофрокартон П33, Бурый</t>
  </si>
  <si>
    <t>70232</t>
  </si>
  <si>
    <t>Коробка картонная 600x400x100 мм гофрокартон Т23, Бурый</t>
  </si>
  <si>
    <t>70237</t>
  </si>
  <si>
    <t>Коробка картонная 350x350x350 мм гофрокартон Т23, Бурый</t>
  </si>
  <si>
    <t>70241</t>
  </si>
  <si>
    <t>Коробка картонная 200x150x150 мм гофрокартон Т22, Бурый</t>
  </si>
  <si>
    <t>70255</t>
  </si>
  <si>
    <t>Коробка картонная 250x250x150 мм гофрокартон Т22, Бурый</t>
  </si>
  <si>
    <t>70257</t>
  </si>
  <si>
    <t>Коробка картонная 300x300x200 мм гофрокартон Т22, Бурый</t>
  </si>
  <si>
    <t>70259</t>
  </si>
  <si>
    <t>Коробка картонная 150x150x50 мм гофрокартон Т22, Бурый</t>
  </si>
  <si>
    <t>70323</t>
  </si>
  <si>
    <t>Коробка картонная 100x100x100 мм гофрокартон Т22, В Бурый</t>
  </si>
  <si>
    <t>70459</t>
  </si>
  <si>
    <t>Коробка картонная 110х110х110 мм гофрокартон Т22, С Бурый</t>
  </si>
  <si>
    <t>70743</t>
  </si>
  <si>
    <t>Коробка картонная 90x90x90 мм гофрокартон Т22, Е Бурый</t>
  </si>
  <si>
    <t>Стретч пленка</t>
  </si>
  <si>
    <t>70009</t>
  </si>
  <si>
    <t>Стретч-плёнка прозрачная, первичная 500мм/20мк/брутто 2кг</t>
  </si>
  <si>
    <t>70010</t>
  </si>
  <si>
    <t>Стретч-плёнка белая, первичная 500мм/20мк/брутто 2кг</t>
  </si>
  <si>
    <t>70011</t>
  </si>
  <si>
    <t>Стретч-плёнка черная, первичная 500мм/20мк/брутто 2кг</t>
  </si>
  <si>
    <t>70012</t>
  </si>
  <si>
    <t>Стретч-плёнка прозрачная, первичная 500мм/20мк/брутто 3кг</t>
  </si>
  <si>
    <t>70013</t>
  </si>
  <si>
    <t>Стретч-плёнка белая, первичная 500мм/20мк/брутто 3кг</t>
  </si>
  <si>
    <t>70014</t>
  </si>
  <si>
    <t>Стретч-плёнка черная, первичная 500мм/20мк/брутто 3кг</t>
  </si>
  <si>
    <t>Клейкая лента (скотч)</t>
  </si>
  <si>
    <t>70001</t>
  </si>
  <si>
    <t>Клейкая лента прозрачная (Скотч прозрачный) 48мм x 50м 45МК</t>
  </si>
  <si>
    <t>70002</t>
  </si>
  <si>
    <t>Клейкая лента прозрачная (Скотч прозрачный) 48мм x 100м 45МК</t>
  </si>
  <si>
    <t>70003</t>
  </si>
  <si>
    <t>Клейкая лента прозрачная (Скотч прозрачный) 48мм x 150м 45МК</t>
  </si>
  <si>
    <t>70004</t>
  </si>
  <si>
    <t>Клейкая лента прозрачная (Скотч прозрачный) 72мм x 100м 45МК</t>
  </si>
  <si>
    <t>70005</t>
  </si>
  <si>
    <t>Клейкая лента коричневая (Скотч коричневый) 48мм x 100м 45МК</t>
  </si>
  <si>
    <t>70006</t>
  </si>
  <si>
    <t>Клейкая лента коричневая (Скотч коричневый) 100м x 72мм 45МК</t>
  </si>
  <si>
    <t>70007</t>
  </si>
  <si>
    <t>Клейкая лента малярная (Скотч Малярный) 48мм x 37м 125МК</t>
  </si>
  <si>
    <t>70008</t>
  </si>
  <si>
    <t>Клейкая лента двухсторонняя 38мм x 10м 180мк</t>
  </si>
  <si>
    <t>70172</t>
  </si>
  <si>
    <t>Клейкая лента красная (Скотч красный) 48мм x 50м 45МК</t>
  </si>
  <si>
    <t>70173</t>
  </si>
  <si>
    <t>Клейкая лента желтая (Скотч желтый) 48мм x 50м 43МК</t>
  </si>
  <si>
    <t>70174</t>
  </si>
  <si>
    <t>Клейкая лента синяя (Скотч синий) 48мм x 50м 43МК</t>
  </si>
  <si>
    <t>70175</t>
  </si>
  <si>
    <t>Клейкая лента зеленая (Скотч зеленый) 48мм x 50м 45МК</t>
  </si>
  <si>
    <t>70176</t>
  </si>
  <si>
    <t>Клейкая лента черная (Скотч черный) 48мм x 50м 45МК</t>
  </si>
  <si>
    <t>70177</t>
  </si>
  <si>
    <t>Клейкая лента ОСТОРОЖНО ХРУПКОЕ (Скотч ОСТОРОЖНО ХРУПКОЕ ) 48мм x 50м 45МК</t>
  </si>
  <si>
    <t>70242</t>
  </si>
  <si>
    <t>Пистолет упаковочный для клейкой ленты 50 мм Klebebander</t>
  </si>
  <si>
    <t>70243</t>
  </si>
  <si>
    <t>Пистолет упаковочный для клейкой ленты 75 мм Klebebander</t>
  </si>
  <si>
    <t>70460</t>
  </si>
  <si>
    <t>Клейкая лента оранжевая (Скотч оранжевый) 48мм x 50м 43МК</t>
  </si>
  <si>
    <t>70539</t>
  </si>
  <si>
    <t>Клейкая лента ПОДАРОК (Скотч ПОДАРОК) 48мм x 50м 45МК</t>
  </si>
  <si>
    <t>70549</t>
  </si>
  <si>
    <t>Клейкая лента белая (Скотч белый) 48мм x 50м 45МК</t>
  </si>
  <si>
    <t>Воздушно-пузырчатая плёнка</t>
  </si>
  <si>
    <t>70028</t>
  </si>
  <si>
    <t>Воздушно-пузырчатая пленка "Basic New" Двухслойная (1,2Мх100М)</t>
  </si>
  <si>
    <t>70029</t>
  </si>
  <si>
    <t>Воздушно-пузырчатая пленка "Basic New" Двухслойная (1,2Мх50М)</t>
  </si>
  <si>
    <t>70030</t>
  </si>
  <si>
    <t>Воздушно-пузырчатая пленка "Basic New" Двухслойная (0,4Мх50М)</t>
  </si>
  <si>
    <t>70031</t>
  </si>
  <si>
    <t>Воздушно-пузырчатая пленка "Basic New" Двухслойная (1,5Мх100М)</t>
  </si>
  <si>
    <t>70032</t>
  </si>
  <si>
    <t>Воздушно-пузырчатая пленка "Basic New" Двухслойная (1,5Мх50М)</t>
  </si>
  <si>
    <t>70033</t>
  </si>
  <si>
    <t>Воздушно-пузырчатая пленка "Basic New" Двухслойная (0,5Мх50М)</t>
  </si>
  <si>
    <t>70034</t>
  </si>
  <si>
    <t>Воздушно-пузырчатая пленка "Basic New" Двухслойная (0,3Мх50М)</t>
  </si>
  <si>
    <t>70035</t>
  </si>
  <si>
    <t>Воздушно-пузырчатая пленка "Basic New" Трехслойная (1,2Мх100М)</t>
  </si>
  <si>
    <t>70036</t>
  </si>
  <si>
    <t>Воздушно-пузырчатая пленка "Basic New" Трехслойная (1,2Мх50М)</t>
  </si>
  <si>
    <t>70037</t>
  </si>
  <si>
    <t>Воздушно-пузырчатая пленка "Basic New" Трехслойная (0,4Мх50М)</t>
  </si>
  <si>
    <t>70038</t>
  </si>
  <si>
    <t>Воздушно-пузырчатая пленка "Basic New" Трехслойная (1,5Мх100М)</t>
  </si>
  <si>
    <t>70039</t>
  </si>
  <si>
    <t>Воздушно-пузырчатая пленка "Basic New" Трехслойная (1,5Мх50М)</t>
  </si>
  <si>
    <t>70040</t>
  </si>
  <si>
    <t>Воздушно-пузырчатая пленка "Basic New" Трехслойная (0,5Мх50М)</t>
  </si>
  <si>
    <t>70041</t>
  </si>
  <si>
    <t>Воздушно-пузырчатая пленка "Basic New" Трехслойная (0,3Мх50М)</t>
  </si>
  <si>
    <t>70181</t>
  </si>
  <si>
    <t>Воздушно-пузырчатая пленка "BASIC NEW" Двухслойная (0,6Мх50М)</t>
  </si>
  <si>
    <t>70182</t>
  </si>
  <si>
    <t>Воздушно-пузырчатая пленка "BASIC NEW" Трехслойная (0,5Мх100М)</t>
  </si>
  <si>
    <t>70184</t>
  </si>
  <si>
    <t>Воздушно-пузырчатая пленка "BASIC NEW" Двухслойная (0,75Мх50М)</t>
  </si>
  <si>
    <t>Термоэтикетки</t>
  </si>
  <si>
    <t>70051</t>
  </si>
  <si>
    <t>Термоэтикетки ЭКО 100х70, 500 этикеток в ролике</t>
  </si>
  <si>
    <t>70052</t>
  </si>
  <si>
    <t>Термоэтикетки ЭКО 30х20, 2000 этикеток в ролике</t>
  </si>
  <si>
    <t>70053</t>
  </si>
  <si>
    <t>Термоэтикетки ЭКО 43х25, 900 этикеток в ролике</t>
  </si>
  <si>
    <t>70054</t>
  </si>
  <si>
    <t>Термоэтикетки ЭКО 58х30, 900 этикеток в ролике (Этикетки для Wildberries)</t>
  </si>
  <si>
    <t>70055</t>
  </si>
  <si>
    <t>Термоэтикетки ЭКО 58х60, 500 этикеток в ролике</t>
  </si>
  <si>
    <t>70056</t>
  </si>
  <si>
    <t>Термоэтикетки ЭКО 58х90, 500 этикеток в ролике</t>
  </si>
  <si>
    <t>70057</t>
  </si>
  <si>
    <t>Термоэтикетки ЭКО 58х40, 700 этикеток в ролике (Этикетки для Wildberries)</t>
  </si>
  <si>
    <t>70058</t>
  </si>
  <si>
    <t>Термоэтикетки ЭКО 75х120, 300 этикеток в ролике (Этикетки для Ozon)</t>
  </si>
  <si>
    <t>70059</t>
  </si>
  <si>
    <t>Термоэтикетки ЭКО 40х30, 1000 этикеток в ролике (Этикетки для Wildberries)</t>
  </si>
  <si>
    <t>70108</t>
  </si>
  <si>
    <t>Термоэтикетки ЭКО 100х150, 300 этикеток в ролике</t>
  </si>
  <si>
    <t>70109</t>
  </si>
  <si>
    <t>Термоэтикетки ЭКО 58х80, 300 этикеток в ролике</t>
  </si>
  <si>
    <t>70110</t>
  </si>
  <si>
    <t>Термоэтикетки ЭКО 100х60, 500 этикеток в ролике</t>
  </si>
  <si>
    <t>70111</t>
  </si>
  <si>
    <t>Термоэтикетки ЭКО 100х50, 500 этикеток в ролике</t>
  </si>
  <si>
    <t>70112</t>
  </si>
  <si>
    <t>Термоэтикетки ЭКО 100х80, 500 этикеток в ролике</t>
  </si>
  <si>
    <t>70113</t>
  </si>
  <si>
    <t>Термоэтикетки ЭКО 100х100, 500 этикеток в ролике</t>
  </si>
  <si>
    <t>70185</t>
  </si>
  <si>
    <t>Термоэтикетки ЭКО 75х120, 250 этикеток в ролике (Этикетки для Ozon)</t>
  </si>
  <si>
    <t>70215</t>
  </si>
  <si>
    <t>Термоэтикетки ЭКО 100х150, 500 этикеток в ролике</t>
  </si>
  <si>
    <t>70389</t>
  </si>
  <si>
    <t>Термоэтикетки ЭКО 58х90, 300 этикеток в ролике</t>
  </si>
  <si>
    <t>Пакеты с воздушной прослойкой</t>
  </si>
  <si>
    <t>70060</t>
  </si>
  <si>
    <t>Пакет с воздушной прослойкой аэропак A/000 110х160 белый</t>
  </si>
  <si>
    <t>70061</t>
  </si>
  <si>
    <t>Пакет с воздушной прослойкой аэропак B/00 120х210 белый</t>
  </si>
  <si>
    <t>70064</t>
  </si>
  <si>
    <t>Пакет с воздушной прослойкой аэропак E/2 220х260 белый</t>
  </si>
  <si>
    <t>70067</t>
  </si>
  <si>
    <t>Пакет с воздушной прослойкой аэропак H/5 270х360 белый</t>
  </si>
  <si>
    <t>70068</t>
  </si>
  <si>
    <t>Пакет с воздушной прослойкой аэропак J/6 300х440 белый</t>
  </si>
  <si>
    <t>70069</t>
  </si>
  <si>
    <t>Пакет с воздушной прослойкой аэропак K/7 350х470 белый</t>
  </si>
  <si>
    <t>Пакеты с замком Zip-Lock</t>
  </si>
  <si>
    <t>70094</t>
  </si>
  <si>
    <t>Пакет Zip Lock (зиплок) с бегунком / 15х20 / 60 мкм / матовый</t>
  </si>
  <si>
    <t>70095</t>
  </si>
  <si>
    <t>Пакет Zip Lock (зиплок) с бегунком / 20х10 / 60 мкм / матовый</t>
  </si>
  <si>
    <t>70096</t>
  </si>
  <si>
    <t>Пакет Zip Lock (зиплок) с бегунком / 20х25 / 60 мкм / матовый</t>
  </si>
  <si>
    <t>70097</t>
  </si>
  <si>
    <t>Пакет Zip Lock (зиплок) с бегунком / 20х30 / 60 мкм / матовый</t>
  </si>
  <si>
    <t>70098</t>
  </si>
  <si>
    <t>Пакет Zip Lock (зиплок) с бегунком / 25х25 / 60 мкм / матовый</t>
  </si>
  <si>
    <t>70099</t>
  </si>
  <si>
    <t>Пакет Zip Lock (зиплок) с бегунком / 25х35 / 60 мкм / матовый</t>
  </si>
  <si>
    <t>70100</t>
  </si>
  <si>
    <t>Пакет Zip Lock (зиплок) с бегунком / 30х35 / 60 мкм / матовый</t>
  </si>
  <si>
    <t>70101</t>
  </si>
  <si>
    <t>Пакет Zip Lock (зиплок) с бегунком / 30х40 / 60 мкм / матовый</t>
  </si>
  <si>
    <t>70102</t>
  </si>
  <si>
    <t>Пакет Zip Lock (зиплок) с бегунком / 35х35 / 60 мкм / матовый</t>
  </si>
  <si>
    <t>70103</t>
  </si>
  <si>
    <t>Пакет Zip Lock (зиплок) с бегунком / 35х45 / 60 мкм / матовый</t>
  </si>
  <si>
    <t>70104</t>
  </si>
  <si>
    <t>Пакет Zip Lock (зиплок) с бегунком / 40х50 / 60 мкм / матовый</t>
  </si>
  <si>
    <t>70164</t>
  </si>
  <si>
    <t>Пакет Zip Lock (зиплок) с бегунком / 50х70 / 60 мкм / матовый</t>
  </si>
  <si>
    <t>70165</t>
  </si>
  <si>
    <t>Пакет Zip Lock (зиплок) с бегунком / 25х30 / 60 мкм / матовый</t>
  </si>
  <si>
    <t>70166</t>
  </si>
  <si>
    <t>Пакет Zip Lock (зиплок) с бегунком / 15х10 / 60 мкм / матовый</t>
  </si>
  <si>
    <t>70167</t>
  </si>
  <si>
    <t>Пакет Zip Lock (зиплок) с бегунком / 10х15 / 60 мкм / матовый</t>
  </si>
  <si>
    <t>70375</t>
  </si>
  <si>
    <t>Пакет Zip Lock (зиплок) с бегунком прозрачный / 10х15 / 60 мкм</t>
  </si>
  <si>
    <t>70376</t>
  </si>
  <si>
    <t>Пакет Zip Lock (зиплок) с бегунком прозрачный / 15х20 / 60 мкм</t>
  </si>
  <si>
    <t>70377</t>
  </si>
  <si>
    <t>Пакет Zip Lock (зиплок) с бегунком прозрачный / 20х25 / 60 мкм</t>
  </si>
  <si>
    <t>70378</t>
  </si>
  <si>
    <t>Пакет Zip Lock (зиплок) с бегунком прозрачный / 20х30 / 60 мкм</t>
  </si>
  <si>
    <t>70379</t>
  </si>
  <si>
    <t>Пакет Zip Lock (зиплок) с бегунком прозрачный / 25х25 / 60 мкм</t>
  </si>
  <si>
    <t>70380</t>
  </si>
  <si>
    <t>Пакет Zip Lock (зиплок) с бегунком прозрачный / 25х30 / 60 мкм</t>
  </si>
  <si>
    <t>70381</t>
  </si>
  <si>
    <t>Пакет Zip Lock (зиплок) с бегунком прозрачный / 25х35 / 60 мкм</t>
  </si>
  <si>
    <t>70382</t>
  </si>
  <si>
    <t>Пакет Zip Lock (зиплок) с бегунком прозрачный / 30х35 / 60 мкм</t>
  </si>
  <si>
    <t>70383</t>
  </si>
  <si>
    <t>Пакет Zip Lock (зиплок) с бегунком прозрачный / 30х40 / 60 мкм</t>
  </si>
  <si>
    <t>70384</t>
  </si>
  <si>
    <t>Пакет Zip Lock (зиплок) с бегунком прозрачный / 35х45 / 60 мкм</t>
  </si>
  <si>
    <t>70385</t>
  </si>
  <si>
    <t>Пакет Zip Lock (зиплок) с бегунком прозрачный / 40х50 / 60 мкм</t>
  </si>
  <si>
    <t>70386</t>
  </si>
  <si>
    <t>Пакет Zip Lock (зиплок) с бегунком прозрачный / 50х70 / 60 мкм</t>
  </si>
  <si>
    <t>Самосборные коробки</t>
  </si>
  <si>
    <t>70105</t>
  </si>
  <si>
    <t>Самосборная картонная коробка 185x95x20 мм, короб из микрогофрокартона Т12</t>
  </si>
  <si>
    <t>70106</t>
  </si>
  <si>
    <t>Самосборная картонная коробка 185x95x20 мм , короб из микрогофрокартона Т12 (с печатью "Защитное стекло")</t>
  </si>
  <si>
    <t>70107</t>
  </si>
  <si>
    <t>Самосборная картонная коробка 200x90x25 мм, короб из микрогофрокартона Т11</t>
  </si>
  <si>
    <t>70140</t>
  </si>
  <si>
    <t>Самосборная картонная коробка 100x100x60 мм, короб из микрогофрокартона Т11</t>
  </si>
  <si>
    <t>70141</t>
  </si>
  <si>
    <t>Самосборная картонная коробка 100x90x60 мм, короб из микрогофрокартона Т11</t>
  </si>
  <si>
    <t>70142</t>
  </si>
  <si>
    <t>Самосборная картонная коробка 110x110x110 мм, короб из микрогофрокартона Т11</t>
  </si>
  <si>
    <t>70143</t>
  </si>
  <si>
    <t>Самосборная картонная коробка 130x130x70 мм, короб из микрогофрокартона Т11</t>
  </si>
  <si>
    <t>70144</t>
  </si>
  <si>
    <t>Самосборная картонная коробка 150x150x50 мм, короб из микрогофрокартона Т22</t>
  </si>
  <si>
    <t>70145</t>
  </si>
  <si>
    <t>Самосборная картонная коробка 180x100x100 мм, короб из микрогофрокартона Т22</t>
  </si>
  <si>
    <t>70146</t>
  </si>
  <si>
    <t>Самосборная картонная коробка 200x100x50 мм, короб из микрогофрокартона Т11</t>
  </si>
  <si>
    <t>70147</t>
  </si>
  <si>
    <t>Самосборная почтовая картонная коробка 265x165x50 мм тип "Е" короб из гофрокартона Т22</t>
  </si>
  <si>
    <t>70148</t>
  </si>
  <si>
    <t>Самосборная картонная коробка 70x70x60 мм, короб из микрогофрокартона Т11</t>
  </si>
  <si>
    <t>70168</t>
  </si>
  <si>
    <t>Самосборная картонная коробка 200x200x70 мм, короб из микрогофрокартона Т22</t>
  </si>
  <si>
    <t>70169</t>
  </si>
  <si>
    <t>Самосборная картонная коробка 210x70x45 мм, короб из микрогофрокартона Т11</t>
  </si>
  <si>
    <t>70170</t>
  </si>
  <si>
    <t>Самосборная картонная коробка 240x70x70 мм, короб из микрогофрокартона Т11</t>
  </si>
  <si>
    <t>70171</t>
  </si>
  <si>
    <t>Самосборная картонная коробка 220x214x115 мм, короб из микрогофрокартона Т11</t>
  </si>
  <si>
    <t>70189</t>
  </si>
  <si>
    <t>Самосборная картонная коробка 300x200x100 мм, короб из микрогофрокартона Т11</t>
  </si>
  <si>
    <t>70190</t>
  </si>
  <si>
    <t>Самосборная почтовая картонная коробка 175x120x100 мм тип "Ж" короб из гофрокартона Т22</t>
  </si>
  <si>
    <t>70260</t>
  </si>
  <si>
    <t>Самосборная картонная коробка 200x100x100 мм, короб из микрогофрокартона Т11</t>
  </si>
  <si>
    <t>70263</t>
  </si>
  <si>
    <t>Самосборная картонная коробка 80x80x80 мм, короб из микрогофрокартона Т11</t>
  </si>
  <si>
    <t>70303</t>
  </si>
  <si>
    <t>Самосборная картонная коробка 200x200x100 мм, короб из микрогофрокартона Т11</t>
  </si>
  <si>
    <t>70327</t>
  </si>
  <si>
    <t>Самосборная картонная коробка 265x165x100 мм короб из гофрокартона Т22</t>
  </si>
  <si>
    <t>70338</t>
  </si>
  <si>
    <t>Самосборная картонная коробка 70x70x60 мм, короб из БЕЛОГО микрогофрокартона Т11</t>
  </si>
  <si>
    <t>70347</t>
  </si>
  <si>
    <t>Самосборная картонная коробка 130x90x40 мм, короб из микрогофрокартона Т12</t>
  </si>
  <si>
    <t>70412</t>
  </si>
  <si>
    <t>Самосборная картонная коробка 80x80x30 мм, короб из микрогофрокартона Т11</t>
  </si>
  <si>
    <t>70465</t>
  </si>
  <si>
    <t>Самосборная картонная коробка 70x70x40 мм, короб из микрогофрокартона Т11</t>
  </si>
  <si>
    <t>70472</t>
  </si>
  <si>
    <t>Самосборная картонная коробка 220x165x100 мм короб из гофрокартона Т22</t>
  </si>
  <si>
    <t>70496</t>
  </si>
  <si>
    <t>Самосборная картонная коробка 170x70x40 мм короб из гофрокартона Т11</t>
  </si>
  <si>
    <t>70727</t>
  </si>
  <si>
    <t>Самосборная картонная коробка 100x100x50 мм, короб из микрогофрокартона Т11</t>
  </si>
  <si>
    <t>70728</t>
  </si>
  <si>
    <t>Самосборная картонная коробка 310x220x80 мм, короб из микрогофрокартона Т12</t>
  </si>
  <si>
    <t>70781</t>
  </si>
  <si>
    <t>Самосборная картонная коробка 210x150x55 мм, короб из микрогофрокартона Т11</t>
  </si>
  <si>
    <t>70782</t>
  </si>
  <si>
    <t>Самосборная картонная коробка 200x50x50 мм, короб из микрогофрокартона Т11</t>
  </si>
  <si>
    <t>Полипропиленовые пакеты с клапаном и скотчем</t>
  </si>
  <si>
    <t>70230</t>
  </si>
  <si>
    <t>Полипропиленовый пакет с клеевым клапаном 100x150+50мм 25-30мкм (1000 шт)</t>
  </si>
  <si>
    <t>70236</t>
  </si>
  <si>
    <t>Полипропиленовый пакет с клеевым клапаном 200x250+50мм 25-30мкм (1000 шт)</t>
  </si>
  <si>
    <t>70712</t>
  </si>
  <si>
    <t>Полипропиленовый пакет с клеевым клапаном 150x150+50мм 25-30мкм (1000 шт)</t>
  </si>
  <si>
    <t>70713</t>
  </si>
  <si>
    <t>Полипропиленовый пакет с клеевым клапаном 200x300+50мм 25-30мкм (1000 шт)</t>
  </si>
  <si>
    <t>70719</t>
  </si>
  <si>
    <t>Полипропиленовый пакет с клеевым клапаном 80x100+50мм 25-30мкм (1000 шт)</t>
  </si>
  <si>
    <t>70720</t>
  </si>
  <si>
    <t>Полипропиленовый пакет с клеевым клапаном 100x100+50мм 25-30мкм (1000 шт)</t>
  </si>
  <si>
    <t>Пленка упаковочная (рукав)</t>
  </si>
  <si>
    <t>70244</t>
  </si>
  <si>
    <t>Рукав ПВД 20см прозрачный 80мкм 10кг</t>
  </si>
  <si>
    <t>70245</t>
  </si>
  <si>
    <t>Рукав ПВД 25см прозрачный 80мкм 10кг</t>
  </si>
  <si>
    <t>70246</t>
  </si>
  <si>
    <t>Рукав ПВД 30см прозрачный 80мкм 10кг</t>
  </si>
  <si>
    <t>70247</t>
  </si>
  <si>
    <t>Рукав ПВД 35см прозрачный 80мкм 10кг</t>
  </si>
  <si>
    <t>70248</t>
  </si>
  <si>
    <t>Рукав ПВД 40см прозрачный 80мкм 10кг</t>
  </si>
  <si>
    <t>70249</t>
  </si>
  <si>
    <t>Рукав ПВД 50см прозрачный 80мкм 10кг</t>
  </si>
  <si>
    <t>70250</t>
  </si>
  <si>
    <t>Рукав ПВД 60см прозрачный 80мкм 10кг</t>
  </si>
  <si>
    <t>70251</t>
  </si>
  <si>
    <t>Рукав ПВД 70см прозрачный 80мкм 10кг</t>
  </si>
  <si>
    <t>70252</t>
  </si>
  <si>
    <t>Рукав ПВД 80см прозрачный 80мкм 10кг</t>
  </si>
  <si>
    <t>70443</t>
  </si>
  <si>
    <t>Рукав ПВД 150см прозрачный 100мкм 27кг</t>
  </si>
  <si>
    <t>Пакеты Zip-Lock с защелкой (гриппер)</t>
  </si>
  <si>
    <t>70196</t>
  </si>
  <si>
    <t>Пакет Zip Lock с защелкой (гриппер) 60х80 мм, 23-26 мкм, 100 шт/уп</t>
  </si>
  <si>
    <t>70197</t>
  </si>
  <si>
    <t>Пакет Zip Lock с защелкой (гриппер) 70х100 мм, 23-26 мкм, 100 шт/уп</t>
  </si>
  <si>
    <t>70198</t>
  </si>
  <si>
    <t>Пакет Zip Lock с защелкой (гриппер) 100х150 мм, 23-26 мкм, 100 шт/уп</t>
  </si>
  <si>
    <t>70199</t>
  </si>
  <si>
    <t>Пакет Zip Lock с защелкой (гриппер) 40х60 мм, 28-35 мкм, 100 шт/уп</t>
  </si>
  <si>
    <t>70200</t>
  </si>
  <si>
    <t>Пакет Zip Lock с защелкой (гриппер) 50х70 мм, 28-35 мкм, 100 шт/уп</t>
  </si>
  <si>
    <t>70201</t>
  </si>
  <si>
    <t>Пакет Zip Lock с защелкой (гриппер) 100х180 мм, 28-35 мкм, 100 шт/уп</t>
  </si>
  <si>
    <t>70202</t>
  </si>
  <si>
    <t>Пакет Zip Lock с защелкой (гриппер) 100х100 мм, 28-35 мкм, 100 шт/уп</t>
  </si>
  <si>
    <t>70203</t>
  </si>
  <si>
    <t>Пакет Zip Lock с защелкой (гриппер) 120х180 мм, 28-35 мкм, 100 шт/уп</t>
  </si>
  <si>
    <t>70204</t>
  </si>
  <si>
    <t>Пакет Zip Lock с защелкой (гриппер) 150х200 мм, 28-35 мкм, 100 шт/уп</t>
  </si>
  <si>
    <t>70205</t>
  </si>
  <si>
    <t>Пакет Zip Lock с защелкой (гриппер) 150х220 мм, 28-35 мкм, 100 шт/уп</t>
  </si>
  <si>
    <t>70206</t>
  </si>
  <si>
    <t>Пакет Zip Lock с защелкой (гриппер) 180х250 мм, 28-35 мкм, 100 шт/уп</t>
  </si>
  <si>
    <t>70207</t>
  </si>
  <si>
    <t>Пакет Zip Lock с защелкой (гриппер) 200х250 мм, 28-35 мкм, 100 шт/уп</t>
  </si>
  <si>
    <t>70208</t>
  </si>
  <si>
    <t>Пакет Zip Lock с защелкой (гриппер) 200х300 мм, 28-35 мкм, 100 шт/уп</t>
  </si>
  <si>
    <t>70209</t>
  </si>
  <si>
    <t>Пакет Zip Lock с защелкой (гриппер) 250х300 мм, 28-35 мкм, 100 шт/уп</t>
  </si>
  <si>
    <t>70210</t>
  </si>
  <si>
    <t>Пакет Zip Lock с защелкой (гриппер) 250х350 мм, 28-35 мкм, 100 шт/уп</t>
  </si>
  <si>
    <t>70211</t>
  </si>
  <si>
    <t>Пакет Zip Lock с защелкой (гриппер) 300х400 мм, 28-35 мкм, 100 шт/уп</t>
  </si>
  <si>
    <t>70233</t>
  </si>
  <si>
    <t>Пакет Zip Lock с защелкой (гриппер) 80х120 мм, 23-26 мкм, 100 шт/уп</t>
  </si>
  <si>
    <t>70234</t>
  </si>
  <si>
    <t>Пакет Zip Lock с защелкой (гриппер) 350х450 мм, 28-35 мкм, 100 шт/уп</t>
  </si>
  <si>
    <t>70235</t>
  </si>
  <si>
    <t>Пакет Zip Lock с защелкой (гриппер) 400х500 мм, 28-35 мкм, 100 шт/уп</t>
  </si>
  <si>
    <t>Перчатки ХБ с ПВХ</t>
  </si>
  <si>
    <t>70507</t>
  </si>
  <si>
    <t>Перчатки вязаные ХБ с ПВХ точкой, белые (52 г, 10 класс)</t>
  </si>
  <si>
    <t>70508</t>
  </si>
  <si>
    <t>Перчатки вязаные ХБ с ПВХ точкой, черные (60 г, 7,5 класс)</t>
  </si>
  <si>
    <t>70509</t>
  </si>
  <si>
    <t>Перчатки вязаные ХБ с ПВХ точкой, серые (60 г, 7,5 класс)</t>
  </si>
</sst>
</file>

<file path=xl/styles.xml><?xml version="1.0" encoding="utf-8"?>
<styleSheet xmlns="http://schemas.openxmlformats.org/spreadsheetml/2006/main">
  <numFmts count="0"/>
  <fonts count="4">
    <font>
      <sz val="11"/>
      <name val="Calibri"/>
    </font>
    <font>
      <i/>
      <sz val="12"/>
      <color rgb="FFFFFFFF" tint="0"/>
      <name val="Arial"/>
    </font>
    <font>
      <sz val="9"/>
      <name val="Courier New"/>
    </font>
    <font>
      <sz val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 tint="0"/>
      </patternFill>
    </fill>
    <fill>
      <patternFill patternType="solid">
        <fgColor rgb="FF92CDDC" tint="0"/>
      </patternFill>
    </fill>
    <fill>
      <patternFill patternType="solid">
        <fgColor rgb="FF215967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1">
    <xf numFmtId="0" applyNumberFormat="1" fontId="0" applyFont="1" xfId="0" applyProtection="1"/>
    <xf numFmtId="0" applyNumberFormat="1" fontId="1" applyFont="1" fillId="2" applyFill="1" xfId="0" applyProtection="1"/>
    <xf numFmtId="0" applyNumberFormat="1" fontId="2" applyFont="1" xfId="0" applyProtection="1" applyAlignment="1">
      <alignment vertical="center" textRotation="90"/>
    </xf>
    <xf numFmtId="0" applyNumberFormat="1" fontId="0" applyFont="1" xfId="0" applyProtection="1" applyAlignment="1">
      <alignment vertical="center"/>
    </xf>
    <xf numFmtId="0" applyNumberFormat="1" fontId="3" applyFont="1" xfId="0" applyProtection="1" applyAlignment="1">
      <alignment vertical="center" wrapText="1"/>
    </xf>
    <xf numFmtId="4" applyNumberFormat="1" fontId="3" applyFont="1" xfId="0" applyProtection="1" applyAlignment="1">
      <alignment vertical="center"/>
    </xf>
    <xf numFmtId="3" applyNumberFormat="1" fontId="3" applyFont="1" fillId="3" applyFill="1" xfId="0" applyProtection="1" applyAlignment="1">
      <alignment vertical="center"/>
    </xf>
    <xf numFmtId="0" applyNumberFormat="1" fontId="0" applyFont="1" fillId="4" applyFill="1" xfId="0" applyProtection="1"/>
    <xf numFmtId="0" applyNumberFormat="1" fontId="0" applyFont="1" xfId="0" applyProtection="1" applyAlignment="1">
      <alignment horizontal="centerContinuous"/>
    </xf>
    <xf numFmtId="0" applyNumberFormat="1" fontId="0" applyFont="1" xfId="0" applyProtection="1" applyAlignment="1">
      <alignment horizontal="center" vertical="center"/>
    </xf>
    <xf numFmtId="0" applyNumberFormat="1" fontId="0" applyFont="1" xfId="0" applyProtection="1" applyAlignment="1">
      <alignment horizontal="center" vertical="center" textRotation="90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buypack.ru/products/kurerskij-paket-300h400-plus40mm-bez-karmana-50-mkm" TargetMode="External"/><Relationship Id="rId2" Type="http://schemas.openxmlformats.org/officeDocument/2006/relationships/image" Target="../media/1501_xsmall.jpg"/><Relationship Id="rId3" Type="http://schemas.openxmlformats.org/officeDocument/2006/relationships/hyperlink" Target="https://buypack.ru/products/kurerskij-paket-240h320-plus40mm-bez-karmana-50-mkm" TargetMode="External"/><Relationship Id="rId4" Type="http://schemas.openxmlformats.org/officeDocument/2006/relationships/image" Target="../media/1502_xsmall.jpg"/><Relationship Id="rId5" Type="http://schemas.openxmlformats.org/officeDocument/2006/relationships/hyperlink" Target="https://buypack.ru/products/kurerskij-paket-110h210-plus40mm-bez-karmana-50-mkm" TargetMode="External"/><Relationship Id="rId6" Type="http://schemas.openxmlformats.org/officeDocument/2006/relationships/image" Target="../media/1503_xsmall.jpg"/><Relationship Id="rId7" Type="http://schemas.openxmlformats.org/officeDocument/2006/relationships/hyperlink" Target="https://buypack.ru/products/kurerskij-paket-150h210-plus40mm-bez-karmana-50-mkm" TargetMode="External"/><Relationship Id="rId8" Type="http://schemas.openxmlformats.org/officeDocument/2006/relationships/image" Target="../media/1504_xsmall.jpg"/><Relationship Id="rId9" Type="http://schemas.openxmlformats.org/officeDocument/2006/relationships/hyperlink" Target="https://buypack.ru/products/kurerskij-paket-170h240-plus40mm-bez-karmana-50-mkm" TargetMode="External"/><Relationship Id="rId10" Type="http://schemas.openxmlformats.org/officeDocument/2006/relationships/image" Target="../media/1505_xsmall.jpg"/><Relationship Id="rId11" Type="http://schemas.openxmlformats.org/officeDocument/2006/relationships/hyperlink" Target="https://buypack.ru/products/kurerskij-paket-190h240-plus40mm-bez-karmana-50-mkm" TargetMode="External"/><Relationship Id="rId12" Type="http://schemas.openxmlformats.org/officeDocument/2006/relationships/image" Target="../media/1506_xsmall.jpg"/><Relationship Id="rId13" Type="http://schemas.openxmlformats.org/officeDocument/2006/relationships/hyperlink" Target="https://buypack.ru/products/kurerskij-paket-340h460-plus40mm-bez-karmana-50-mkm" TargetMode="External"/><Relationship Id="rId14" Type="http://schemas.openxmlformats.org/officeDocument/2006/relationships/image" Target="../media/1507_xsmall.jpg"/><Relationship Id="rId15" Type="http://schemas.openxmlformats.org/officeDocument/2006/relationships/hyperlink" Target="https://buypack.ru/products/kurerskij-paket-360h500-plus40mm-bez-karmana-50-mkm" TargetMode="External"/><Relationship Id="rId16" Type="http://schemas.openxmlformats.org/officeDocument/2006/relationships/image" Target="../media/1508_xsmall.jpg"/><Relationship Id="rId17" Type="http://schemas.openxmlformats.org/officeDocument/2006/relationships/hyperlink" Target="https://buypack.ru/products/kurerskij-paket-400h500-plus40mm-bez-karmana-50-mkm" TargetMode="External"/><Relationship Id="rId18" Type="http://schemas.openxmlformats.org/officeDocument/2006/relationships/image" Target="../media/1509_xsmall.jpg"/><Relationship Id="rId19" Type="http://schemas.openxmlformats.org/officeDocument/2006/relationships/hyperlink" Target="https://buypack.ru/products/kurerskij-paket-500h600-plus40mm-bez-karmana-50-mkm" TargetMode="External"/><Relationship Id="rId20" Type="http://schemas.openxmlformats.org/officeDocument/2006/relationships/image" Target="../media/1510_xsmall.jpg"/><Relationship Id="rId21" Type="http://schemas.openxmlformats.org/officeDocument/2006/relationships/hyperlink" Target="https://buypack.ru/products/kurerskij-paket-600h600-plus40mm-bez-karmana-50-mkm" TargetMode="External"/><Relationship Id="rId22" Type="http://schemas.openxmlformats.org/officeDocument/2006/relationships/image" Target="../media/1511_xsmall.jpg"/><Relationship Id="rId23" Type="http://schemas.openxmlformats.org/officeDocument/2006/relationships/hyperlink" Target="https://buypack.ru/products/kurerskij-paket-prozrachnyj-240h320-plus40mm-50-mkm" TargetMode="External"/><Relationship Id="rId24" Type="http://schemas.openxmlformats.org/officeDocument/2006/relationships/image" Target="../media/1215_xsmall.jpg"/><Relationship Id="rId25" Type="http://schemas.openxmlformats.org/officeDocument/2006/relationships/hyperlink" Target="https://buypack.ru/products/kurerskij-paket-prozrachnyj-340h460-plus40mm-50-mkm" TargetMode="External"/><Relationship Id="rId26" Type="http://schemas.openxmlformats.org/officeDocument/2006/relationships/hyperlink" Target="https://buypack.ru/products/kurerskij-paket-prozrachnyj-190h240-plus40mm-50-mkm" TargetMode="External"/><Relationship Id="rId27" Type="http://schemas.openxmlformats.org/officeDocument/2006/relationships/hyperlink" Target="https://buypack.ru/products/kurerskij-paket-prozrachnyj-170h240-plus40mm-50-mkm" TargetMode="External"/><Relationship Id="rId28" Type="http://schemas.openxmlformats.org/officeDocument/2006/relationships/hyperlink" Target="https://buypack.ru/products/kurerskij-paket-prozrachnyj-150h210-plus40mm-50-mkm" TargetMode="External"/><Relationship Id="rId29" Type="http://schemas.openxmlformats.org/officeDocument/2006/relationships/hyperlink" Target="https://buypack.ru/products/kurerskij-paket-prozrachnyj-110h210-plus40mm-50-mkm" TargetMode="External"/><Relationship Id="rId30" Type="http://schemas.openxmlformats.org/officeDocument/2006/relationships/hyperlink" Target="https://buypack.ru/products/kurerskij-paket-prozrachnyj-400h500-plus40mm-50-mkm" TargetMode="External"/><Relationship Id="rId31" Type="http://schemas.openxmlformats.org/officeDocument/2006/relationships/hyperlink" Target="https://buypack.ru/products/kurerskij-paket-prozrachnyj-360h500-plus40mm-50-mkm" TargetMode="External"/><Relationship Id="rId32" Type="http://schemas.openxmlformats.org/officeDocument/2006/relationships/hyperlink" Target="https://buypack.ru/products/kurerskij-paket-prozrachnyj-300h400-plus40mm-50-mkm" TargetMode="External"/><Relationship Id="rId33" Type="http://schemas.openxmlformats.org/officeDocument/2006/relationships/hyperlink" Target="https://buypack.ru/products/polipropilenovyj-paket-s-kleevym-klapanom-150x200-plus50mm-30mkm" TargetMode="External"/><Relationship Id="rId34" Type="http://schemas.openxmlformats.org/officeDocument/2006/relationships/image" Target="../media/1340_xsmall.jpg"/><Relationship Id="rId35" Type="http://schemas.openxmlformats.org/officeDocument/2006/relationships/hyperlink" Target="https://buypack.ru/products/polipropilenovyj-paket-s-kleevym-klapanom-200x200-plus50mm-30mkm" TargetMode="External"/><Relationship Id="rId36" Type="http://schemas.openxmlformats.org/officeDocument/2006/relationships/hyperlink" Target="https://buypack.ru/products/polipropilenovyj-paket-s-kleevym-klapanom-200x350-plus50mm-30mkm" TargetMode="External"/><Relationship Id="rId37" Type="http://schemas.openxmlformats.org/officeDocument/2006/relationships/hyperlink" Target="https://buypack.ru/products/polipropilenovyj-paket-s-kleevym-klapanom-220x300-plus50mm-30mkm" TargetMode="External"/><Relationship Id="rId38" Type="http://schemas.openxmlformats.org/officeDocument/2006/relationships/hyperlink" Target="https://buypack.ru/products/polipropilenovyj-paket-s-kleevym-klapanom-250x250-plus50mm-30mkm" TargetMode="External"/><Relationship Id="rId39" Type="http://schemas.openxmlformats.org/officeDocument/2006/relationships/hyperlink" Target="https://buypack.ru/products/polipropilenovyj-paket-s-kleevym-klapanom-250x300-plus50mm-30mkm" TargetMode="External"/><Relationship Id="rId40" Type="http://schemas.openxmlformats.org/officeDocument/2006/relationships/hyperlink" Target="https://buypack.ru/products/polipropilenovyj-paket-s-kleevym-klapanom-250x350-plus50mm-30mkm" TargetMode="External"/><Relationship Id="rId41" Type="http://schemas.openxmlformats.org/officeDocument/2006/relationships/hyperlink" Target="https://buypack.ru/products/polipropilenovyj-paket-s-kleevym-klapanom-300x350-plus50mm-30mkm" TargetMode="External"/><Relationship Id="rId42" Type="http://schemas.openxmlformats.org/officeDocument/2006/relationships/hyperlink" Target="https://buypack.ru/products/polipropilenovyj-paket-s-kleevym-klapanom-300x410-plus50mm-30mkm" TargetMode="External"/><Relationship Id="rId43" Type="http://schemas.openxmlformats.org/officeDocument/2006/relationships/hyperlink" Target="https://buypack.ru/products/polipropilenovyj-paket-s-kleevym-klapanom-300x450-plus50mm-30mkm" TargetMode="External"/><Relationship Id="rId44" Type="http://schemas.openxmlformats.org/officeDocument/2006/relationships/hyperlink" Target="https://buypack.ru/products/polipropilenovyj-paket-s-kleevym-klapanom-350x500-plus50mm-30mkm" TargetMode="External"/><Relationship Id="rId45" Type="http://schemas.openxmlformats.org/officeDocument/2006/relationships/hyperlink" Target="https://buypack.ru/products/polipropilenovyj-paket-s-kleevym-klapanom-400x600-plus50mm-30mkm" TargetMode="External"/><Relationship Id="rId46" Type="http://schemas.openxmlformats.org/officeDocument/2006/relationships/hyperlink" Target="https://buypack.ru/products/polipropilenovyj-paket-s-kleevym-klapanom-500x600-plus50mm-30mkm" TargetMode="External"/><Relationship Id="rId47" Type="http://schemas.openxmlformats.org/officeDocument/2006/relationships/hyperlink" Target="https://buypack.ru/products/polipropilenovyj-paket-s-kleevym-klapanom-500x650-plus50mm-30mkm" TargetMode="External"/><Relationship Id="rId48" Type="http://schemas.openxmlformats.org/officeDocument/2006/relationships/hyperlink" Target="https://buypack.ru/products/kurerskij-paket-100h150-plus40mm-bez-karmana-50-mkm" TargetMode="External"/><Relationship Id="rId49" Type="http://schemas.openxmlformats.org/officeDocument/2006/relationships/image" Target="../media/1512_xsmall.jpg"/><Relationship Id="rId50" Type="http://schemas.openxmlformats.org/officeDocument/2006/relationships/hyperlink" Target="https://buypack.ru/products/kurerskij-paket-430h500-plus40mm-bez-karmana-50-mkm" TargetMode="External"/><Relationship Id="rId51" Type="http://schemas.openxmlformats.org/officeDocument/2006/relationships/image" Target="../media/1513_xsmall.jpg"/><Relationship Id="rId52" Type="http://schemas.openxmlformats.org/officeDocument/2006/relationships/hyperlink" Target="https://buypack.ru/products/kurerskij-paket-prozrachnyj-100h150-plus40mm-50-mkm" TargetMode="External"/><Relationship Id="rId53" Type="http://schemas.openxmlformats.org/officeDocument/2006/relationships/hyperlink" Target="https://buypack.ru/products/kurerskij-paket-prozrachnyj-430h500-plus40mm-50-mkm" TargetMode="External"/><Relationship Id="rId54" Type="http://schemas.openxmlformats.org/officeDocument/2006/relationships/hyperlink" Target="https://buypack.ru/products/kurerskij-paket-prozrachnyj-500h600-plus40mm-50-mkm" TargetMode="External"/><Relationship Id="rId55" Type="http://schemas.openxmlformats.org/officeDocument/2006/relationships/hyperlink" Target="https://buypack.ru/products/kurerskij-paket-prozrachnyj-600h600-plus40mm-50-mkm" TargetMode="External"/><Relationship Id="rId56" Type="http://schemas.openxmlformats.org/officeDocument/2006/relationships/hyperlink" Target="https://buypack.ru/products/kurerskij-paket-ycase-100h150-plus40mm-bez-karmana-40-mkm-100-sht" TargetMode="External"/><Relationship Id="rId57" Type="http://schemas.openxmlformats.org/officeDocument/2006/relationships/image" Target="../media/1514_xsmall.jpg"/><Relationship Id="rId58" Type="http://schemas.openxmlformats.org/officeDocument/2006/relationships/hyperlink" Target="https://buypack.ru/products/kurerskij-paket-ycase-110h210-plus40mm-bez-karmana-40-mkm-100-sht" TargetMode="External"/><Relationship Id="rId59" Type="http://schemas.openxmlformats.org/officeDocument/2006/relationships/image" Target="../media/1515_xsmall.jpg"/><Relationship Id="rId60" Type="http://schemas.openxmlformats.org/officeDocument/2006/relationships/hyperlink" Target="https://buypack.ru/products/kurerskij-paket-ycase-150h210-plus40mm-bez-karmana-40-mkm-100-sht" TargetMode="External"/><Relationship Id="rId61" Type="http://schemas.openxmlformats.org/officeDocument/2006/relationships/image" Target="../media/1516_xsmall.jpg"/><Relationship Id="rId62" Type="http://schemas.openxmlformats.org/officeDocument/2006/relationships/hyperlink" Target="https://buypack.ru/products/kurerskij-paket-ycase-170h240-plus40mm-bez-karmana-40-mkm-100-sht" TargetMode="External"/><Relationship Id="rId63" Type="http://schemas.openxmlformats.org/officeDocument/2006/relationships/image" Target="../media/1517_xsmall.jpg"/><Relationship Id="rId64" Type="http://schemas.openxmlformats.org/officeDocument/2006/relationships/hyperlink" Target="https://buypack.ru/products/kurerskij-paket-ycase-190h240-plus40mm-bez-karmana-40-mkm-100-sht" TargetMode="External"/><Relationship Id="rId65" Type="http://schemas.openxmlformats.org/officeDocument/2006/relationships/image" Target="../media/1518_xsmall.jpg"/><Relationship Id="rId66" Type="http://schemas.openxmlformats.org/officeDocument/2006/relationships/hyperlink" Target="https://buypack.ru/products/kurerskij-paket-ycase-240h320-plus40mm-bez-karmana-40-mkm-100-sht" TargetMode="External"/><Relationship Id="rId67" Type="http://schemas.openxmlformats.org/officeDocument/2006/relationships/image" Target="../media/1519_xsmall.jpg"/><Relationship Id="rId68" Type="http://schemas.openxmlformats.org/officeDocument/2006/relationships/hyperlink" Target="https://buypack.ru/products/kurerskij-paket-ycase-300h400-plus40mm-bez-karmana-40-mkm-100-sht" TargetMode="External"/><Relationship Id="rId69" Type="http://schemas.openxmlformats.org/officeDocument/2006/relationships/image" Target="../media/1520_xsmall.jpg"/><Relationship Id="rId70" Type="http://schemas.openxmlformats.org/officeDocument/2006/relationships/hyperlink" Target="https://buypack.ru/products/kurerskij-paket-ycase-340h460-plus40mm-bez-karmana-40-mkm-100-sht" TargetMode="External"/><Relationship Id="rId71" Type="http://schemas.openxmlformats.org/officeDocument/2006/relationships/image" Target="../media/1521_xsmall.jpg"/><Relationship Id="rId72" Type="http://schemas.openxmlformats.org/officeDocument/2006/relationships/hyperlink" Target="https://buypack.ru/products/kurerskij-paket-ycase-360h500-plus40mm-bez-karmana-40-mkm-100-sht" TargetMode="External"/><Relationship Id="rId73" Type="http://schemas.openxmlformats.org/officeDocument/2006/relationships/image" Target="../media/1522_xsmall.jpg"/><Relationship Id="rId74" Type="http://schemas.openxmlformats.org/officeDocument/2006/relationships/hyperlink" Target="https://buypack.ru/products/kurerskij-paket-ycase-400h500-plus40mm-bez-karmana-40-mkm-100-sht" TargetMode="External"/><Relationship Id="rId75" Type="http://schemas.openxmlformats.org/officeDocument/2006/relationships/image" Target="../media/1523_xsmall.jpg"/><Relationship Id="rId76" Type="http://schemas.openxmlformats.org/officeDocument/2006/relationships/hyperlink" Target="https://buypack.ru/products/kurerskij-paket-ycase-430h500-plus40mm-bez-karmana-40-mkm-100-sht" TargetMode="External"/><Relationship Id="rId77" Type="http://schemas.openxmlformats.org/officeDocument/2006/relationships/image" Target="../media/1524_xsmall.jpg"/><Relationship Id="rId78" Type="http://schemas.openxmlformats.org/officeDocument/2006/relationships/hyperlink" Target="https://buypack.ru/products/kurerskij-paket-ycase-500h600-plus40mm-bez-karmana-40-mkm-100-sht" TargetMode="External"/><Relationship Id="rId79" Type="http://schemas.openxmlformats.org/officeDocument/2006/relationships/image" Target="../media/1525_xsmall.jpg"/><Relationship Id="rId80" Type="http://schemas.openxmlformats.org/officeDocument/2006/relationships/hyperlink" Target="https://buypack.ru/products/kurerskij-paket-ycase-600h600-plus40mm-bez-karmana-40-mkm-100-sht" TargetMode="External"/><Relationship Id="rId81" Type="http://schemas.openxmlformats.org/officeDocument/2006/relationships/image" Target="../media/1526_xsmall.jpg"/><Relationship Id="rId82" Type="http://schemas.openxmlformats.org/officeDocument/2006/relationships/hyperlink" Target="https://buypack.ru/products/paket-iz-vozdushno-puzyrchatoj-plenki-trehslojnyj-10h10-sm" TargetMode="External"/><Relationship Id="rId83" Type="http://schemas.openxmlformats.org/officeDocument/2006/relationships/image" Target="../media/1469_xsmall.jpg"/><Relationship Id="rId84" Type="http://schemas.openxmlformats.org/officeDocument/2006/relationships/hyperlink" Target="https://buypack.ru/products/paket-iz-vozdushno-puzyrchatoj-plenki-trehslojnyj-15h15-sm" TargetMode="External"/><Relationship Id="rId85" Type="http://schemas.openxmlformats.org/officeDocument/2006/relationships/image" Target="../media/1470_xsmall.jpg"/><Relationship Id="rId86" Type="http://schemas.openxmlformats.org/officeDocument/2006/relationships/hyperlink" Target="https://buypack.ru/products/paket-iz-vozdushno-puzyrchatoj-plenki-trehslojnyj-15h20-sm" TargetMode="External"/><Relationship Id="rId87" Type="http://schemas.openxmlformats.org/officeDocument/2006/relationships/image" Target="../media/1471_xsmall.jpg"/><Relationship Id="rId88" Type="http://schemas.openxmlformats.org/officeDocument/2006/relationships/hyperlink" Target="https://buypack.ru/products/paket-iz-vozdushno-puzyrchatoj-plenki-trehslojnyj-20h20-sm" TargetMode="External"/><Relationship Id="rId89" Type="http://schemas.openxmlformats.org/officeDocument/2006/relationships/image" Target="../media/1472_xsmall.jpg"/><Relationship Id="rId90" Type="http://schemas.openxmlformats.org/officeDocument/2006/relationships/hyperlink" Target="https://buypack.ru/products/paket-iz-vozdushno-puzyrchatoj-plenki-trehslojnyj-30h30-sm" TargetMode="External"/><Relationship Id="rId91" Type="http://schemas.openxmlformats.org/officeDocument/2006/relationships/image" Target="../media/1473_xsmall.jpg"/><Relationship Id="rId92" Type="http://schemas.openxmlformats.org/officeDocument/2006/relationships/hyperlink" Target="https://buypack.ru/products/paket-iz-vozdushno-puzyrchatoj-plenki-trehslojnyj-30h40-sm" TargetMode="External"/><Relationship Id="rId93" Type="http://schemas.openxmlformats.org/officeDocument/2006/relationships/image" Target="../media/1474_xsmall.jpg"/><Relationship Id="rId94" Type="http://schemas.openxmlformats.org/officeDocument/2006/relationships/hyperlink" Target="https://buypack.ru/products/paket-iz-vozdushno-puzyrchatoj-plenki-trehslojnyj-40h40-sm" TargetMode="External"/><Relationship Id="rId95" Type="http://schemas.openxmlformats.org/officeDocument/2006/relationships/image" Target="../media/1475_xsmall.jpg"/><Relationship Id="rId96" Type="http://schemas.openxmlformats.org/officeDocument/2006/relationships/hyperlink" Target="https://buypack.ru/products/paket-iz-vozdushno-puzyrchatoj-plenki-trehslojnyj-50h50-sm" TargetMode="External"/><Relationship Id="rId97" Type="http://schemas.openxmlformats.org/officeDocument/2006/relationships/image" Target="../media/1476_xsmall.jpg"/><Relationship Id="rId98" Type="http://schemas.openxmlformats.org/officeDocument/2006/relationships/hyperlink" Target="https://buypack.ru/products/paket-iz-vozdushno-puzyrchatoj-plenki-trehslojnyj-50h60-sm" TargetMode="External"/><Relationship Id="rId99" Type="http://schemas.openxmlformats.org/officeDocument/2006/relationships/image" Target="../media/1477_xsmall.jpg"/><Relationship Id="rId100" Type="http://schemas.openxmlformats.org/officeDocument/2006/relationships/hyperlink" Target="https://buypack.ru/products/paket-iz-vozdushno-puzyrchatoj-plenki-s-kleevym-klapanom-trehslojnyj-10h10-sm" TargetMode="External"/><Relationship Id="rId101" Type="http://schemas.openxmlformats.org/officeDocument/2006/relationships/image" Target="../media/1354_xsmall.jpg"/><Relationship Id="rId102" Type="http://schemas.openxmlformats.org/officeDocument/2006/relationships/hyperlink" Target="https://buypack.ru/products/paket-iz-vozdushno-puzyrchatoj-plenki-s-kleevym-klapanom-trehslojnyj-15h15-sm" TargetMode="External"/><Relationship Id="rId103" Type="http://schemas.openxmlformats.org/officeDocument/2006/relationships/image" Target="../media/1355_xsmall.jpg"/><Relationship Id="rId104" Type="http://schemas.openxmlformats.org/officeDocument/2006/relationships/hyperlink" Target="https://buypack.ru/products/paket-iz-vozdushno-puzyrchatoj-plenki-s-kleevym-klapanom-trehslojnyj-15h20-sm" TargetMode="External"/><Relationship Id="rId105" Type="http://schemas.openxmlformats.org/officeDocument/2006/relationships/image" Target="../media/1356_xsmall.jpg"/><Relationship Id="rId106" Type="http://schemas.openxmlformats.org/officeDocument/2006/relationships/hyperlink" Target="https://buypack.ru/products/paket-iz-vozdushno-puzyrchatoj-plenki-s-kleevym-klapanom-trehslojnyj-20h20-sm" TargetMode="External"/><Relationship Id="rId107" Type="http://schemas.openxmlformats.org/officeDocument/2006/relationships/image" Target="../media/1357_xsmall.jpg"/><Relationship Id="rId108" Type="http://schemas.openxmlformats.org/officeDocument/2006/relationships/hyperlink" Target="https://buypack.ru/products/paket-iz-vozdushno-puzyrchatoj-plenki-s-kleevym-klapanom-trehslojnyj-30h30-sm" TargetMode="External"/><Relationship Id="rId109" Type="http://schemas.openxmlformats.org/officeDocument/2006/relationships/image" Target="../media/1358_xsmall.jpg"/><Relationship Id="rId110" Type="http://schemas.openxmlformats.org/officeDocument/2006/relationships/hyperlink" Target="https://buypack.ru/products/paket-iz-vozdushno-puzyrchatoj-plenki-s-kleevym-klapanom-trehslojnyj-30h40-sm" TargetMode="External"/><Relationship Id="rId111" Type="http://schemas.openxmlformats.org/officeDocument/2006/relationships/image" Target="../media/1359_xsmall.jpg"/><Relationship Id="rId112" Type="http://schemas.openxmlformats.org/officeDocument/2006/relationships/hyperlink" Target="https://buypack.ru/products/paket-iz-vozdushno-puzyrchatoj-plenki-s-kleevym-klapanom-trehslojnyj-40h40-sm" TargetMode="External"/><Relationship Id="rId113" Type="http://schemas.openxmlformats.org/officeDocument/2006/relationships/image" Target="../media/1360_xsmall.jpg"/><Relationship Id="rId114" Type="http://schemas.openxmlformats.org/officeDocument/2006/relationships/hyperlink" Target="https://buypack.ru/products/paket-iz-vozdushno-puzyrchatoj-plenki-s-kleevym-klapanom-trehslojnyj-50h50-sm" TargetMode="External"/><Relationship Id="rId115" Type="http://schemas.openxmlformats.org/officeDocument/2006/relationships/image" Target="../media/1361_xsmall.jpg"/><Relationship Id="rId116" Type="http://schemas.openxmlformats.org/officeDocument/2006/relationships/hyperlink" Target="https://buypack.ru/products/paket-iz-vozdushno-puzyrchatoj-plenki-s-kleevym-klapanom-trehslojnyj-10h25-sm" TargetMode="External"/><Relationship Id="rId117" Type="http://schemas.openxmlformats.org/officeDocument/2006/relationships/image" Target="../media/1399_xsmall.jpg"/><Relationship Id="rId118" Type="http://schemas.openxmlformats.org/officeDocument/2006/relationships/hyperlink" Target="https://buypack.ru/products/paket-iz-vozdushno-puzyrchatoj-plenki-s-kleevym-klapanom-trehslojnyj-20h25-sm" TargetMode="External"/><Relationship Id="rId119" Type="http://schemas.openxmlformats.org/officeDocument/2006/relationships/image" Target="../media/1400_xsmall.jpg"/><Relationship Id="rId120" Type="http://schemas.openxmlformats.org/officeDocument/2006/relationships/hyperlink" Target="https://buypack.ru/products/paket-iz-vozdushno-puzyrchatoj-plenki-s-kleevym-klapanom-trehslojnyj-10h15-sm" TargetMode="External"/><Relationship Id="rId121" Type="http://schemas.openxmlformats.org/officeDocument/2006/relationships/image" Target="../media/1441_xsmall.jpg"/><Relationship Id="rId122" Type="http://schemas.openxmlformats.org/officeDocument/2006/relationships/hyperlink" Target="https://buypack.ru/products/paket-iz-vozdushno-puzyrchatoj-plenki-s-kleevym-klapanom-trehslojnyj-25h30-sm" TargetMode="External"/><Relationship Id="rId123" Type="http://schemas.openxmlformats.org/officeDocument/2006/relationships/image" Target="../media/1410_xsmall.jpg"/><Relationship Id="rId124" Type="http://schemas.openxmlformats.org/officeDocument/2006/relationships/hyperlink" Target="https://buypack.ru/products/paket-iz-vozdushno-puzyrchatoj-plenki-trehslojnyj-10h15-sm" TargetMode="External"/><Relationship Id="rId125" Type="http://schemas.openxmlformats.org/officeDocument/2006/relationships/image" Target="../media/1478_xsmall.jpg"/><Relationship Id="rId126" Type="http://schemas.openxmlformats.org/officeDocument/2006/relationships/hyperlink" Target="https://buypack.ru/products/paket-iz-vozdushno-puzyrchatoj-plenki-s-kleevym-klapanom-trehslojnyj-15h25-sm" TargetMode="External"/><Relationship Id="rId127" Type="http://schemas.openxmlformats.org/officeDocument/2006/relationships/image" Target="../media/1460_xsmall.jpg"/><Relationship Id="rId128" Type="http://schemas.openxmlformats.org/officeDocument/2006/relationships/hyperlink" Target="https://buypack.ru/products/pod-zakaz-paket-iz-vozdushno-puzyrchatoj-plenki-s-kleevym-klapanom-trehslojnyj-15h30-sm" TargetMode="External"/><Relationship Id="rId129" Type="http://schemas.openxmlformats.org/officeDocument/2006/relationships/image" Target="../media/1463_xsmall.jpg"/><Relationship Id="rId130" Type="http://schemas.openxmlformats.org/officeDocument/2006/relationships/hyperlink" Target="https://buypack.ru/products/korobka-kartonnaya-600x400x400-mm-gofrokarton-t22-v-buryj" TargetMode="External"/><Relationship Id="rId131" Type="http://schemas.openxmlformats.org/officeDocument/2006/relationships/image" Target="../media/1293_xsmall.jpg"/><Relationship Id="rId132" Type="http://schemas.openxmlformats.org/officeDocument/2006/relationships/hyperlink" Target="https://buypack.ru/products/korobka-kartonnaya-600x400x200-mm-gofrokarton-t22-v-buryj" TargetMode="External"/><Relationship Id="rId133" Type="http://schemas.openxmlformats.org/officeDocument/2006/relationships/image" Target="../media/1294_xsmall.jpg"/><Relationship Id="rId134" Type="http://schemas.openxmlformats.org/officeDocument/2006/relationships/hyperlink" Target="https://buypack.ru/products/korobka-kartonnaya-500x400x300-mm-gofrokarton-t22-v-buryj" TargetMode="External"/><Relationship Id="rId135" Type="http://schemas.openxmlformats.org/officeDocument/2006/relationships/image" Target="../media/1295_xsmall.jpg"/><Relationship Id="rId136" Type="http://schemas.openxmlformats.org/officeDocument/2006/relationships/hyperlink" Target="https://buypack.ru/products/korobka-kartonnaya-400x400x300-mm-gofrokarton-t22-v-buryj" TargetMode="External"/><Relationship Id="rId137" Type="http://schemas.openxmlformats.org/officeDocument/2006/relationships/image" Target="../media/1296_xsmall.jpg"/><Relationship Id="rId138" Type="http://schemas.openxmlformats.org/officeDocument/2006/relationships/hyperlink" Target="https://buypack.ru/products/korobka-kartonnaya-400x300x300-mm-gofrokarton-t22-v-buryj" TargetMode="External"/><Relationship Id="rId139" Type="http://schemas.openxmlformats.org/officeDocument/2006/relationships/image" Target="../media/1297_xsmall.jpg"/><Relationship Id="rId140" Type="http://schemas.openxmlformats.org/officeDocument/2006/relationships/hyperlink" Target="https://buypack.ru/products/korobka-kartonnaya-400x300x200-mm-gofrokarton-t22-v-buryj" TargetMode="External"/><Relationship Id="rId141" Type="http://schemas.openxmlformats.org/officeDocument/2006/relationships/image" Target="../media/1298_xsmall.jpg"/><Relationship Id="rId142" Type="http://schemas.openxmlformats.org/officeDocument/2006/relationships/hyperlink" Target="https://buypack.ru/products/korobka-kartonnaya-400x200x200-mm-gofrokarton-t22-v-buryj" TargetMode="External"/><Relationship Id="rId143" Type="http://schemas.openxmlformats.org/officeDocument/2006/relationships/image" Target="../media/1299_xsmall.jpg"/><Relationship Id="rId144" Type="http://schemas.openxmlformats.org/officeDocument/2006/relationships/hyperlink" Target="https://buypack.ru/products/korobka-kartonnaya-350x250x250-mm-gofrokarton-t22-v-buryj" TargetMode="External"/><Relationship Id="rId145" Type="http://schemas.openxmlformats.org/officeDocument/2006/relationships/image" Target="../media/1300_xsmall.jpg"/><Relationship Id="rId146" Type="http://schemas.openxmlformats.org/officeDocument/2006/relationships/hyperlink" Target="https://buypack.ru/products/korobka-kartonnaya-300x200x200-mm-gofrokarton-t22-v-buryj" TargetMode="External"/><Relationship Id="rId147" Type="http://schemas.openxmlformats.org/officeDocument/2006/relationships/image" Target="../media/1301_xsmall.jpg"/><Relationship Id="rId148" Type="http://schemas.openxmlformats.org/officeDocument/2006/relationships/hyperlink" Target="https://buypack.ru/products/korobka-kartonnaya-250x250x250-mm-gofrokarton-t22-v-buryj" TargetMode="External"/><Relationship Id="rId149" Type="http://schemas.openxmlformats.org/officeDocument/2006/relationships/image" Target="../media/1302_xsmall.jpg"/><Relationship Id="rId150" Type="http://schemas.openxmlformats.org/officeDocument/2006/relationships/hyperlink" Target="https://buypack.ru/products/korobka-kartonnaya-200x200x200-mm-gofrokarton-t22-v-buryj" TargetMode="External"/><Relationship Id="rId151" Type="http://schemas.openxmlformats.org/officeDocument/2006/relationships/image" Target="../media/1303_xsmall.jpg"/><Relationship Id="rId152" Type="http://schemas.openxmlformats.org/officeDocument/2006/relationships/hyperlink" Target="https://buypack.ru/products/korobka-kartonnaya-600x400x400-mm-gofrokarton-t23-v-buryj" TargetMode="External"/><Relationship Id="rId153" Type="http://schemas.openxmlformats.org/officeDocument/2006/relationships/image" Target="../media/1304_xsmall.jpg"/><Relationship Id="rId154" Type="http://schemas.openxmlformats.org/officeDocument/2006/relationships/hyperlink" Target="https://buypack.ru/products/korobka-kartonnaya-500x500x500-mm-gofrokarton-t23-v-buryj" TargetMode="External"/><Relationship Id="rId155" Type="http://schemas.openxmlformats.org/officeDocument/2006/relationships/image" Target="../media/1305_xsmall.jpg"/><Relationship Id="rId156" Type="http://schemas.openxmlformats.org/officeDocument/2006/relationships/hyperlink" Target="https://buypack.ru/products/korobka-kartonnaya-500x400x400-mm-gofrokarton-t23-v-buryj" TargetMode="External"/><Relationship Id="rId157" Type="http://schemas.openxmlformats.org/officeDocument/2006/relationships/image" Target="../media/1306_xsmall.jpg"/><Relationship Id="rId158" Type="http://schemas.openxmlformats.org/officeDocument/2006/relationships/hyperlink" Target="https://buypack.ru/products/korobka-kartonnaya-400x400x400-mm-gofrokarton-t23-v-buryj" TargetMode="External"/><Relationship Id="rId159" Type="http://schemas.openxmlformats.org/officeDocument/2006/relationships/image" Target="../media/1307_xsmall.jpg"/><Relationship Id="rId160" Type="http://schemas.openxmlformats.org/officeDocument/2006/relationships/hyperlink" Target="https://buypack.ru/products/korobka-kartonnaya-400x400x200-mm-gofrokarton-t23-v-buryj" TargetMode="External"/><Relationship Id="rId161" Type="http://schemas.openxmlformats.org/officeDocument/2006/relationships/image" Target="../media/1308_xsmall.jpg"/><Relationship Id="rId162" Type="http://schemas.openxmlformats.org/officeDocument/2006/relationships/hyperlink" Target="https://buypack.ru/products/korobka-kartonnaya-300x300x300-mm-gofrokarton-t23-v-buryj" TargetMode="External"/><Relationship Id="rId163" Type="http://schemas.openxmlformats.org/officeDocument/2006/relationships/image" Target="../media/1309_xsmall.jpg"/><Relationship Id="rId164" Type="http://schemas.openxmlformats.org/officeDocument/2006/relationships/hyperlink" Target="https://buypack.ru/products/korobka-kartonnaya-600x400x400-mm-gofrokarton-t24-v-buryj" TargetMode="External"/><Relationship Id="rId165" Type="http://schemas.openxmlformats.org/officeDocument/2006/relationships/image" Target="../media/1310_xsmall.jpg"/><Relationship Id="rId166" Type="http://schemas.openxmlformats.org/officeDocument/2006/relationships/hyperlink" Target="https://buypack.ru/products/korobka-kartonnaya-500x500x250-mm-gofrokarton-t23-v-buryj" TargetMode="External"/><Relationship Id="rId167" Type="http://schemas.openxmlformats.org/officeDocument/2006/relationships/image" Target="../media/1311_xsmall.jpg"/><Relationship Id="rId168" Type="http://schemas.openxmlformats.org/officeDocument/2006/relationships/hyperlink" Target="https://buypack.ru/products/korobka-kartonnaya-150x150x100-mm-gofrokarton-t22-v-buryj" TargetMode="External"/><Relationship Id="rId169" Type="http://schemas.openxmlformats.org/officeDocument/2006/relationships/image" Target="../media/1371_xsmall.jpg"/><Relationship Id="rId170" Type="http://schemas.openxmlformats.org/officeDocument/2006/relationships/hyperlink" Target="https://buypack.ru/products/korobka-kartonnaya-150x150x150-mm-gofrokarton-t22-v-buryj" TargetMode="External"/><Relationship Id="rId171" Type="http://schemas.openxmlformats.org/officeDocument/2006/relationships/image" Target="../media/1372_xsmall.jpg"/><Relationship Id="rId172" Type="http://schemas.openxmlformats.org/officeDocument/2006/relationships/hyperlink" Target="https://buypack.ru/products/korobka-kartonnaya-200x200x100-mm-gofrokarton-t22-v-buryj" TargetMode="External"/><Relationship Id="rId173" Type="http://schemas.openxmlformats.org/officeDocument/2006/relationships/image" Target="../media/1373_xsmall.jpg"/><Relationship Id="rId174" Type="http://schemas.openxmlformats.org/officeDocument/2006/relationships/hyperlink" Target="https://buypack.ru/products/korobka-kartonnaya-250x150x150-mm-gofrokarton-t22-v-buryj" TargetMode="External"/><Relationship Id="rId175" Type="http://schemas.openxmlformats.org/officeDocument/2006/relationships/image" Target="../media/1374_xsmall.jpg"/><Relationship Id="rId176" Type="http://schemas.openxmlformats.org/officeDocument/2006/relationships/hyperlink" Target="https://buypack.ru/products/korobka-kartonnaya-400x300x250-mm-gofrokarton-t22-v-buryj" TargetMode="External"/><Relationship Id="rId177" Type="http://schemas.openxmlformats.org/officeDocument/2006/relationships/image" Target="../media/1375_xsmall.jpg"/><Relationship Id="rId178" Type="http://schemas.openxmlformats.org/officeDocument/2006/relationships/hyperlink" Target="https://buypack.ru/products/korobka-kartonnaya-300x100x100-mm-gofrokarton-t22-v-buryj" TargetMode="External"/><Relationship Id="rId179" Type="http://schemas.openxmlformats.org/officeDocument/2006/relationships/image" Target="../media/1376_xsmall.jpg"/><Relationship Id="rId180" Type="http://schemas.openxmlformats.org/officeDocument/2006/relationships/hyperlink" Target="https://buypack.ru/products/korobka-kartonnaya-250x150x100-mm-gofrokarton-t22-v-buryj" TargetMode="External"/><Relationship Id="rId181" Type="http://schemas.openxmlformats.org/officeDocument/2006/relationships/image" Target="../media/1377_xsmall.jpg"/><Relationship Id="rId182" Type="http://schemas.openxmlformats.org/officeDocument/2006/relationships/hyperlink" Target="https://buypack.ru/products/korobka-kartonnaya-200x200x150-mm-gofrokarton-t22-v-buryj" TargetMode="External"/><Relationship Id="rId183" Type="http://schemas.openxmlformats.org/officeDocument/2006/relationships/image" Target="../media/1378_xsmall.jpg"/><Relationship Id="rId184" Type="http://schemas.openxmlformats.org/officeDocument/2006/relationships/hyperlink" Target="https://buypack.ru/products/korobka-kartonnaya-200x200x50-mm-gofrokarton-t22-v-buryj" TargetMode="External"/><Relationship Id="rId185" Type="http://schemas.openxmlformats.org/officeDocument/2006/relationships/image" Target="../media/1379_xsmall.jpg"/><Relationship Id="rId186" Type="http://schemas.openxmlformats.org/officeDocument/2006/relationships/hyperlink" Target="https://buypack.ru/products/korobka-kartonnaya-300x300x100-mm-gofrokarton-t22-v-buryj" TargetMode="External"/><Relationship Id="rId187" Type="http://schemas.openxmlformats.org/officeDocument/2006/relationships/image" Target="../media/1380_xsmall.jpg"/><Relationship Id="rId188" Type="http://schemas.openxmlformats.org/officeDocument/2006/relationships/hyperlink" Target="https://buypack.ru/products/korobka-kartonnaya-120x120x120-mm-gofrokarton-t22-v-buryj" TargetMode="External"/><Relationship Id="rId189" Type="http://schemas.openxmlformats.org/officeDocument/2006/relationships/image" Target="../media/1381_xsmall.jpg"/><Relationship Id="rId190" Type="http://schemas.openxmlformats.org/officeDocument/2006/relationships/hyperlink" Target="https://buypack.ru/products/korobka-kartonnaya-250x250x100-mm-gofrokarton-t22-v-buryj" TargetMode="External"/><Relationship Id="rId191" Type="http://schemas.openxmlformats.org/officeDocument/2006/relationships/image" Target="../media/1382_xsmall.jpg"/><Relationship Id="rId192" Type="http://schemas.openxmlformats.org/officeDocument/2006/relationships/hyperlink" Target="https://buypack.ru/products/korobka-kartonnaya-200x100x100-mm-gofrokarton-t22-v-buryj" TargetMode="External"/><Relationship Id="rId193" Type="http://schemas.openxmlformats.org/officeDocument/2006/relationships/image" Target="../media/1383_xsmall.jpg"/><Relationship Id="rId194" Type="http://schemas.openxmlformats.org/officeDocument/2006/relationships/hyperlink" Target="https://buypack.ru/products/korobka-kartonnaya-110x110x100-mm-gofrokarton-t22-buryj" TargetMode="External"/><Relationship Id="rId195" Type="http://schemas.openxmlformats.org/officeDocument/2006/relationships/image" Target="../media/1449_xsmall.jpg"/><Relationship Id="rId196" Type="http://schemas.openxmlformats.org/officeDocument/2006/relationships/hyperlink" Target="https://buypack.ru/products/korobka-kartonnaya-250x100x100-mm-gofrokarton-t22-v-buryj" TargetMode="External"/><Relationship Id="rId197" Type="http://schemas.openxmlformats.org/officeDocument/2006/relationships/image" Target="../media/1407_xsmall.jpg"/><Relationship Id="rId198" Type="http://schemas.openxmlformats.org/officeDocument/2006/relationships/hyperlink" Target="https://buypack.ru/products/korobka-kartonnaya-150x100x100-mm-gofrokarton-t22-v-buryj" TargetMode="External"/><Relationship Id="rId199" Type="http://schemas.openxmlformats.org/officeDocument/2006/relationships/image" Target="../media/1427_xsmall.jpg"/><Relationship Id="rId200" Type="http://schemas.openxmlformats.org/officeDocument/2006/relationships/hyperlink" Target="https://buypack.ru/products/korobka-kartonnaya-200x150x100-mm-gofrokarton-t22-v-buryj" TargetMode="External"/><Relationship Id="rId201" Type="http://schemas.openxmlformats.org/officeDocument/2006/relationships/image" Target="../media/1428_xsmall.jpg"/><Relationship Id="rId202" Type="http://schemas.openxmlformats.org/officeDocument/2006/relationships/hyperlink" Target="https://buypack.ru/products/korobka-kartonnaya-500x300x300-mm-gofrokarton-t23-v-buryj" TargetMode="External"/><Relationship Id="rId203" Type="http://schemas.openxmlformats.org/officeDocument/2006/relationships/image" Target="../media/1429_xsmall.jpg"/><Relationship Id="rId204" Type="http://schemas.openxmlformats.org/officeDocument/2006/relationships/hyperlink" Target="https://buypack.ru/products/korobka-kartonnaya-300x200x100-mm-gofrokarton-t22-v-buryj" TargetMode="External"/><Relationship Id="rId205" Type="http://schemas.openxmlformats.org/officeDocument/2006/relationships/image" Target="../media/1431_xsmall.jpg"/><Relationship Id="rId206" Type="http://schemas.openxmlformats.org/officeDocument/2006/relationships/hyperlink" Target="https://buypack.ru/products/korobka-kartonnaya-300x150x150-mm-gofrokarton-t22-v-buryj" TargetMode="External"/><Relationship Id="rId207" Type="http://schemas.openxmlformats.org/officeDocument/2006/relationships/image" Target="../media/1432_xsmall.jpg"/><Relationship Id="rId208" Type="http://schemas.openxmlformats.org/officeDocument/2006/relationships/hyperlink" Target="https://buypack.ru/products/korobka-kartonnaya-200x120x120-mm-gofrokarton-t22-v-buryj" TargetMode="External"/><Relationship Id="rId209" Type="http://schemas.openxmlformats.org/officeDocument/2006/relationships/image" Target="../media/1433_xsmall.jpg"/><Relationship Id="rId210" Type="http://schemas.openxmlformats.org/officeDocument/2006/relationships/hyperlink" Target="https://buypack.ru/products/korobka-kartonnaya-600x400x400-mm-gofrokarton-p32-vs-buryj" TargetMode="External"/><Relationship Id="rId211" Type="http://schemas.openxmlformats.org/officeDocument/2006/relationships/image" Target="../media/1442_xsmall.jpg"/><Relationship Id="rId212" Type="http://schemas.openxmlformats.org/officeDocument/2006/relationships/hyperlink" Target="https://buypack.ru/products/korobka-kartonnaya-150x120x80-mm-gofrokarton-t22-v-buryj" TargetMode="External"/><Relationship Id="rId213" Type="http://schemas.openxmlformats.org/officeDocument/2006/relationships/image" Target="../media/1435_xsmall.jpg"/><Relationship Id="rId214" Type="http://schemas.openxmlformats.org/officeDocument/2006/relationships/hyperlink" Target="https://buypack.ru/products/korobka-kartonnaya-400x200x100-mm-gofrokarton-t22-v-buryj" TargetMode="External"/><Relationship Id="rId215" Type="http://schemas.openxmlformats.org/officeDocument/2006/relationships/image" Target="../media/1436_xsmall.jpg"/><Relationship Id="rId216" Type="http://schemas.openxmlformats.org/officeDocument/2006/relationships/hyperlink" Target="https://buypack.ru/products/korobka-kartonnaya-400x100x100-mm-gofrokarton-t22-v-buryj" TargetMode="External"/><Relationship Id="rId217" Type="http://schemas.openxmlformats.org/officeDocument/2006/relationships/image" Target="../media/1437_xsmall.jpg"/><Relationship Id="rId218" Type="http://schemas.openxmlformats.org/officeDocument/2006/relationships/hyperlink" Target="https://buypack.ru/products/korobka-kartonnaya-200x150x50-mm-gofrokarton-t22-v-buryj" TargetMode="External"/><Relationship Id="rId219" Type="http://schemas.openxmlformats.org/officeDocument/2006/relationships/image" Target="../media/1438_xsmall.jpg"/><Relationship Id="rId220" Type="http://schemas.openxmlformats.org/officeDocument/2006/relationships/hyperlink" Target="https://buypack.ru/products/korobka-kartonnaya-400x300x100-mm-gofrokarton-t22-v-buryj" TargetMode="External"/><Relationship Id="rId221" Type="http://schemas.openxmlformats.org/officeDocument/2006/relationships/image" Target="../media/1531_xsmall.jpg"/><Relationship Id="rId222" Type="http://schemas.openxmlformats.org/officeDocument/2006/relationships/hyperlink" Target="https://buypack.ru/products/korobka-kartonnaya-400x300x150-mm-gofrokarton-t22-v-buryj" TargetMode="External"/><Relationship Id="rId223" Type="http://schemas.openxmlformats.org/officeDocument/2006/relationships/image" Target="../media/1532_xsmall.jpg"/><Relationship Id="rId224" Type="http://schemas.openxmlformats.org/officeDocument/2006/relationships/hyperlink" Target="https://buypack.ru/products/korobka-kartonnaya-600x400x400-mm-gofrokarton-p33-buryj" TargetMode="External"/><Relationship Id="rId225" Type="http://schemas.openxmlformats.org/officeDocument/2006/relationships/image" Target="../media/1448_xsmall.jpg"/><Relationship Id="rId226" Type="http://schemas.openxmlformats.org/officeDocument/2006/relationships/hyperlink" Target="https://buypack.ru/products/korobka-kartonnaya-600x400x100-mm-gofrokarton-t23-buryj" TargetMode="External"/><Relationship Id="rId227" Type="http://schemas.openxmlformats.org/officeDocument/2006/relationships/image" Target="../media/1444_xsmall.jpg"/><Relationship Id="rId228" Type="http://schemas.openxmlformats.org/officeDocument/2006/relationships/hyperlink" Target="https://buypack.ru/products/korobka-kartonnaya-350x350x350-mm-gofrokarton-t23-buryj" TargetMode="External"/><Relationship Id="rId229" Type="http://schemas.openxmlformats.org/officeDocument/2006/relationships/image" Target="../media/1450_xsmall.jpg"/><Relationship Id="rId230" Type="http://schemas.openxmlformats.org/officeDocument/2006/relationships/hyperlink" Target="https://buypack.ru/products/korobka-kartonnaya-200x150x150-mm-gofrokarton-t22-buryj" TargetMode="External"/><Relationship Id="rId231" Type="http://schemas.openxmlformats.org/officeDocument/2006/relationships/image" Target="../media/1454_xsmall.jpg"/><Relationship Id="rId232" Type="http://schemas.openxmlformats.org/officeDocument/2006/relationships/hyperlink" Target="https://buypack.ru/products/korobka-kartonnaya-250x250x150-mm-gofrokarton-t22-buryj" TargetMode="External"/><Relationship Id="rId233" Type="http://schemas.openxmlformats.org/officeDocument/2006/relationships/image" Target="../media/1455_xsmall.jpg"/><Relationship Id="rId234" Type="http://schemas.openxmlformats.org/officeDocument/2006/relationships/hyperlink" Target="https://buypack.ru/products/korobka-kartonnaya-300x300x200-mm-gofrokarton-t22-buryj" TargetMode="External"/><Relationship Id="rId235" Type="http://schemas.openxmlformats.org/officeDocument/2006/relationships/image" Target="../media/1456_xsmall.jpg"/><Relationship Id="rId236" Type="http://schemas.openxmlformats.org/officeDocument/2006/relationships/hyperlink" Target="https://buypack.ru/products/korobka-kartonnaya-150x150x50-mm-gofrokarton-t22-buryj" TargetMode="External"/><Relationship Id="rId237" Type="http://schemas.openxmlformats.org/officeDocument/2006/relationships/image" Target="../media/1457_xsmall.jpg"/><Relationship Id="rId238" Type="http://schemas.openxmlformats.org/officeDocument/2006/relationships/hyperlink" Target="https://buypack.ru/products/korobka-kartonnaya-100x100x100-mm-gofrokarton-t22-v-buryj" TargetMode="External"/><Relationship Id="rId239" Type="http://schemas.openxmlformats.org/officeDocument/2006/relationships/image" Target="../media/1467_xsmall.jpg"/><Relationship Id="rId240" Type="http://schemas.openxmlformats.org/officeDocument/2006/relationships/hyperlink" Target="https://buypack.ru/products/korobka-kartonnaya-110h110h110-mm-gofrokarton-t22-s-buryj" TargetMode="External"/><Relationship Id="rId241" Type="http://schemas.openxmlformats.org/officeDocument/2006/relationships/image" Target="../media/1540_xsmall.jpg"/><Relationship Id="rId242" Type="http://schemas.openxmlformats.org/officeDocument/2006/relationships/hyperlink" Target="https://buypack.ru/products/korobka-kartonnaya-90x90x90-mm-gofrokarton-t22-e-buryj" TargetMode="External"/><Relationship Id="rId243" Type="http://schemas.openxmlformats.org/officeDocument/2006/relationships/image" Target="../media/1550_xsmall.jpg"/><Relationship Id="rId244" Type="http://schemas.openxmlformats.org/officeDocument/2006/relationships/hyperlink" Target="https://buypack.ru/products/stretch-plenka-prozrachnaya-pervichnaya-500mm-20mk-netto-2kg" TargetMode="External"/><Relationship Id="rId245" Type="http://schemas.openxmlformats.org/officeDocument/2006/relationships/image" Target="../media/1199_xsmall.jpg"/><Relationship Id="rId246" Type="http://schemas.openxmlformats.org/officeDocument/2006/relationships/hyperlink" Target="https://buypack.ru/products/stretch-plenka-belaya-pervichnaya-500mm-20mk-netto-2kg" TargetMode="External"/><Relationship Id="rId247" Type="http://schemas.openxmlformats.org/officeDocument/2006/relationships/image" Target="../media/1200_xsmall.jpg"/><Relationship Id="rId248" Type="http://schemas.openxmlformats.org/officeDocument/2006/relationships/hyperlink" Target="https://buypack.ru/products/stretch-plenka-chernaya-pervichnaya-500mm-20mk-netto-2kg" TargetMode="External"/><Relationship Id="rId249" Type="http://schemas.openxmlformats.org/officeDocument/2006/relationships/image" Target="../media/1201_xsmall.jpg"/><Relationship Id="rId250" Type="http://schemas.openxmlformats.org/officeDocument/2006/relationships/hyperlink" Target="https://buypack.ru/products/stretch-plenka-prozrachnaya-pervichnaya-500mm-20mk-netto-3kg" TargetMode="External"/><Relationship Id="rId251" Type="http://schemas.openxmlformats.org/officeDocument/2006/relationships/hyperlink" Target="https://buypack.ru/products/stretch-plenka-belaya-pervichnaya-500mm-20mk-netto-3kg" TargetMode="External"/><Relationship Id="rId252" Type="http://schemas.openxmlformats.org/officeDocument/2006/relationships/hyperlink" Target="https://buypack.ru/products/stretch-plenka-chernaya-pervichnaya-500mm-20mk-netto-3kg" TargetMode="External"/><Relationship Id="rId253" Type="http://schemas.openxmlformats.org/officeDocument/2006/relationships/hyperlink" Target="https://buypack.ru/products/klejkaya-lenta-prozrachnaya-skotch-prozrachnyj-48mm-x-50m-45mk" TargetMode="External"/><Relationship Id="rId254" Type="http://schemas.openxmlformats.org/officeDocument/2006/relationships/image" Target="../media/1190_xsmall.jpg"/><Relationship Id="rId255" Type="http://schemas.openxmlformats.org/officeDocument/2006/relationships/hyperlink" Target="https://buypack.ru/products/klejkaya-lenta-prozrachnaya-skotch-prozrachnyj-48mm-x-100m-45mk" TargetMode="External"/><Relationship Id="rId256" Type="http://schemas.openxmlformats.org/officeDocument/2006/relationships/hyperlink" Target="https://buypack.ru/products/klejkaya-lenta-prozrachnaya-skotch-prozrachnyj-48mm-x-150m-45mk" TargetMode="External"/><Relationship Id="rId257" Type="http://schemas.openxmlformats.org/officeDocument/2006/relationships/hyperlink" Target="https://buypack.ru/products/klejkaya-lenta-prozrachnaya-skotch-prozrachnyj-72mm-x-100m-45mk" TargetMode="External"/><Relationship Id="rId258" Type="http://schemas.openxmlformats.org/officeDocument/2006/relationships/image" Target="../media/1193_xsmall.jpg"/><Relationship Id="rId259" Type="http://schemas.openxmlformats.org/officeDocument/2006/relationships/hyperlink" Target="https://buypack.ru/products/klejkaya-lenta-korichnevaya-skotch-korichnevyj-48mm-x-100m-45mk" TargetMode="External"/><Relationship Id="rId260" Type="http://schemas.openxmlformats.org/officeDocument/2006/relationships/image" Target="../media/1194_xsmall.jpg"/><Relationship Id="rId261" Type="http://schemas.openxmlformats.org/officeDocument/2006/relationships/hyperlink" Target="https://buypack.ru/products/klejkaya-lenta-korichnevaya-skotch-korichnevyj-100m-x-72mm-45mk" TargetMode="External"/><Relationship Id="rId262" Type="http://schemas.openxmlformats.org/officeDocument/2006/relationships/image" Target="../media/1195_xsmall.jpg"/><Relationship Id="rId263" Type="http://schemas.openxmlformats.org/officeDocument/2006/relationships/hyperlink" Target="https://buypack.ru/products/klejkaya-lenta-malyarnaya-skotch-malyarnyj-48mm-x-37m-125mk" TargetMode="External"/><Relationship Id="rId264" Type="http://schemas.openxmlformats.org/officeDocument/2006/relationships/image" Target="../media/1197_xsmall.jpg"/><Relationship Id="rId265" Type="http://schemas.openxmlformats.org/officeDocument/2006/relationships/hyperlink" Target="https://buypack.ru/products/klejkaya-lenta-dvuhstoronnyaya-38mm-x-10m-180mk" TargetMode="External"/><Relationship Id="rId266" Type="http://schemas.openxmlformats.org/officeDocument/2006/relationships/image" Target="../media/1198_xsmall.jpg"/><Relationship Id="rId267" Type="http://schemas.openxmlformats.org/officeDocument/2006/relationships/hyperlink" Target="https://buypack.ru/products/klejkaya-lenta-krasnaya-skotch-krasnyj-48mm-x-50m-45mk" TargetMode="External"/><Relationship Id="rId268" Type="http://schemas.openxmlformats.org/officeDocument/2006/relationships/image" Target="../media/1392_xsmall.jpg"/><Relationship Id="rId269" Type="http://schemas.openxmlformats.org/officeDocument/2006/relationships/hyperlink" Target="https://buypack.ru/products/klejkaya-lenta-zheltaya-skotch-zheltyj-48mm-x-50m-43mk" TargetMode="External"/><Relationship Id="rId270" Type="http://schemas.openxmlformats.org/officeDocument/2006/relationships/image" Target="../media/1393_xsmall.jpg"/><Relationship Id="rId271" Type="http://schemas.openxmlformats.org/officeDocument/2006/relationships/hyperlink" Target="https://buypack.ru/products/klejkaya-lenta-sinyaya-skotch-sinij-48mm-x-50m-43mk" TargetMode="External"/><Relationship Id="rId272" Type="http://schemas.openxmlformats.org/officeDocument/2006/relationships/image" Target="../media/1394_xsmall.jpg"/><Relationship Id="rId273" Type="http://schemas.openxmlformats.org/officeDocument/2006/relationships/hyperlink" Target="https://buypack.ru/products/klejkaya-lenta-zelenaya-skotch-zelenyj-48mm-x-50m-45mk" TargetMode="External"/><Relationship Id="rId274" Type="http://schemas.openxmlformats.org/officeDocument/2006/relationships/image" Target="../media/1395_xsmall.jpg"/><Relationship Id="rId275" Type="http://schemas.openxmlformats.org/officeDocument/2006/relationships/hyperlink" Target="https://buypack.ru/products/klejkaya-lenta-chernaya-skotch-chernyj-48mm-x-50m-45mk" TargetMode="External"/><Relationship Id="rId276" Type="http://schemas.openxmlformats.org/officeDocument/2006/relationships/image" Target="../media/1396_xsmall.jpg"/><Relationship Id="rId277" Type="http://schemas.openxmlformats.org/officeDocument/2006/relationships/hyperlink" Target="https://buypack.ru/products/klejkaya-lenta-ostorozhno-hrupkoe-skotch-ostorozhno-hrupkoe-48mm-x-50m-45mk" TargetMode="External"/><Relationship Id="rId278" Type="http://schemas.openxmlformats.org/officeDocument/2006/relationships/image" Target="../media/1397_xsmall.jpg"/><Relationship Id="rId279" Type="http://schemas.openxmlformats.org/officeDocument/2006/relationships/hyperlink" Target="https://buypack.ru/products/pistolet-upakovochnyj-dlya-klejkoj-lenty-50-mm-klebebander" TargetMode="External"/><Relationship Id="rId280" Type="http://schemas.openxmlformats.org/officeDocument/2006/relationships/image" Target="../media/1452_xsmall.jpg"/><Relationship Id="rId281" Type="http://schemas.openxmlformats.org/officeDocument/2006/relationships/hyperlink" Target="https://buypack.ru/products/pistolet-upakovochnyj-dlya-klejkoj-lenty-75-mm-klebebander" TargetMode="External"/><Relationship Id="rId282" Type="http://schemas.openxmlformats.org/officeDocument/2006/relationships/image" Target="../media/1453_xsmall.jpg"/><Relationship Id="rId283" Type="http://schemas.openxmlformats.org/officeDocument/2006/relationships/hyperlink" Target="https://buypack.ru/products/klejkaya-lenta-oranzhevaya-skotch-oranzhevyj-48mm-x-50m-43mk" TargetMode="External"/><Relationship Id="rId284" Type="http://schemas.openxmlformats.org/officeDocument/2006/relationships/image" Target="../media/1527_xsmall.jpg"/><Relationship Id="rId285" Type="http://schemas.openxmlformats.org/officeDocument/2006/relationships/hyperlink" Target="https://buypack.ru/products/klejkaya-lenta-podarok-skotch-podarok-48mm-x-50m-45mk" TargetMode="External"/><Relationship Id="rId286" Type="http://schemas.openxmlformats.org/officeDocument/2006/relationships/image" Target="../media/1543_xsmall.jpg"/><Relationship Id="rId287" Type="http://schemas.openxmlformats.org/officeDocument/2006/relationships/hyperlink" Target="https://buypack.ru/products/klejkaya-lenta-belaya-skotch-belyj-48mm-x-50m-45mk" TargetMode="External"/><Relationship Id="rId288" Type="http://schemas.openxmlformats.org/officeDocument/2006/relationships/image" Target="../media/1545_xsmall.jpg"/><Relationship Id="rId289" Type="http://schemas.openxmlformats.org/officeDocument/2006/relationships/hyperlink" Target="https://buypack.ru/products/vozdushno-puzyrchataya-plenka-basic-new-dvuhslojnaya-12mh100m" TargetMode="External"/><Relationship Id="rId290" Type="http://schemas.openxmlformats.org/officeDocument/2006/relationships/image" Target="../media/1217_xsmall.jpg"/><Relationship Id="rId291" Type="http://schemas.openxmlformats.org/officeDocument/2006/relationships/hyperlink" Target="https://buypack.ru/products/vozdushno-puzyrchataya-plenka-basic-new-dvuhslojnaya-12mh50m" TargetMode="External"/><Relationship Id="rId292" Type="http://schemas.openxmlformats.org/officeDocument/2006/relationships/image" Target="../media/1218_xsmall.jpg"/><Relationship Id="rId293" Type="http://schemas.openxmlformats.org/officeDocument/2006/relationships/hyperlink" Target="https://buypack.ru/products/vozdushno-puzyrchataya-plenka-basic-new-dvuhslojnaya-04mh50m" TargetMode="External"/><Relationship Id="rId294" Type="http://schemas.openxmlformats.org/officeDocument/2006/relationships/image" Target="../media/1219_xsmall.jpg"/><Relationship Id="rId295" Type="http://schemas.openxmlformats.org/officeDocument/2006/relationships/hyperlink" Target="https://buypack.ru/products/vozdushno-puzyrchataya-plenka-basic-new-dvuhslojnaya-15mh100m" TargetMode="External"/><Relationship Id="rId296" Type="http://schemas.openxmlformats.org/officeDocument/2006/relationships/image" Target="../media/1220_xsmall.jpg"/><Relationship Id="rId297" Type="http://schemas.openxmlformats.org/officeDocument/2006/relationships/hyperlink" Target="https://buypack.ru/products/vozdushno-puzyrchataya-plenka-basic-new-dvuhslojnaya-15mh50m" TargetMode="External"/><Relationship Id="rId298" Type="http://schemas.openxmlformats.org/officeDocument/2006/relationships/image" Target="../media/1221_xsmall.jpg"/><Relationship Id="rId299" Type="http://schemas.openxmlformats.org/officeDocument/2006/relationships/hyperlink" Target="https://buypack.ru/products/vozdushno-puzyrchataya-plenka-basic-new-dvuhslojnaya-05mh50m" TargetMode="External"/><Relationship Id="rId300" Type="http://schemas.openxmlformats.org/officeDocument/2006/relationships/image" Target="../media/1222_xsmall.jpg"/><Relationship Id="rId301" Type="http://schemas.openxmlformats.org/officeDocument/2006/relationships/hyperlink" Target="https://buypack.ru/products/vozdushno-puzyrchataya-plenka-basic-new-dvuhslojnaya-03mh50m" TargetMode="External"/><Relationship Id="rId302" Type="http://schemas.openxmlformats.org/officeDocument/2006/relationships/image" Target="../media/1223_xsmall.jpg"/><Relationship Id="rId303" Type="http://schemas.openxmlformats.org/officeDocument/2006/relationships/hyperlink" Target="https://buypack.ru/products/vozdushno-puzyrchataya-plenka-basic-new-trehslojnaya-12mh100m" TargetMode="External"/><Relationship Id="rId304" Type="http://schemas.openxmlformats.org/officeDocument/2006/relationships/image" Target="../media/1224_xsmall.jpg"/><Relationship Id="rId305" Type="http://schemas.openxmlformats.org/officeDocument/2006/relationships/hyperlink" Target="https://buypack.ru/products/vozdushno-puzyrchataya-plenka-basic-new-trehslojnaya-12mh50m" TargetMode="External"/><Relationship Id="rId306" Type="http://schemas.openxmlformats.org/officeDocument/2006/relationships/image" Target="../media/1225_xsmall.jpg"/><Relationship Id="rId307" Type="http://schemas.openxmlformats.org/officeDocument/2006/relationships/hyperlink" Target="https://buypack.ru/products/vozdushno-puzyrchataya-plenka-basic-new-trehslojnaya-04mh50m" TargetMode="External"/><Relationship Id="rId308" Type="http://schemas.openxmlformats.org/officeDocument/2006/relationships/image" Target="../media/1226_xsmall.jpg"/><Relationship Id="rId309" Type="http://schemas.openxmlformats.org/officeDocument/2006/relationships/hyperlink" Target="https://buypack.ru/products/vozdushno-puzyrchataya-plenka-basic-new-trehslojnaya-15mh100m" TargetMode="External"/><Relationship Id="rId310" Type="http://schemas.openxmlformats.org/officeDocument/2006/relationships/image" Target="../media/1227_xsmall.jpg"/><Relationship Id="rId311" Type="http://schemas.openxmlformats.org/officeDocument/2006/relationships/hyperlink" Target="https://buypack.ru/products/vozdushno-puzyrchataya-plenka-basic-new-trehslojnaya-15mh50m" TargetMode="External"/><Relationship Id="rId312" Type="http://schemas.openxmlformats.org/officeDocument/2006/relationships/image" Target="../media/1228_xsmall.jpg"/><Relationship Id="rId313" Type="http://schemas.openxmlformats.org/officeDocument/2006/relationships/hyperlink" Target="https://buypack.ru/products/vozdushno-puzyrchataya-plenka-basic-new-trehslojnaya-05mh50m" TargetMode="External"/><Relationship Id="rId314" Type="http://schemas.openxmlformats.org/officeDocument/2006/relationships/image" Target="../media/1229_xsmall.jpg"/><Relationship Id="rId315" Type="http://schemas.openxmlformats.org/officeDocument/2006/relationships/hyperlink" Target="https://buypack.ru/products/vozdushno-puzyrchataya-plenka-basic-new-trehslojnaya-03mh50m" TargetMode="External"/><Relationship Id="rId316" Type="http://schemas.openxmlformats.org/officeDocument/2006/relationships/image" Target="../media/1230_xsmall.jpg"/><Relationship Id="rId317" Type="http://schemas.openxmlformats.org/officeDocument/2006/relationships/hyperlink" Target="https://buypack.ru/products/vozdushno-puzyrchataya-plenka-basic-new-dvuhslojnaya-06mh50m" TargetMode="External"/><Relationship Id="rId318" Type="http://schemas.openxmlformats.org/officeDocument/2006/relationships/image" Target="../media/1401_xsmall.jpg"/><Relationship Id="rId319" Type="http://schemas.openxmlformats.org/officeDocument/2006/relationships/hyperlink" Target="https://buypack.ru/products/vozdushno-puzyrchataya-plenka-basic-new-trehslojnaya-05mh100m" TargetMode="External"/><Relationship Id="rId320" Type="http://schemas.openxmlformats.org/officeDocument/2006/relationships/image" Target="../media/1402_xsmall.jpg"/><Relationship Id="rId321" Type="http://schemas.openxmlformats.org/officeDocument/2006/relationships/hyperlink" Target="https://buypack.ru/products/vozdushno-puzyrchataya-plenka-basic-new-dvuhslojnaya-075mh50m" TargetMode="External"/><Relationship Id="rId322" Type="http://schemas.openxmlformats.org/officeDocument/2006/relationships/image" Target="../media/1403_xsmall.jpg"/><Relationship Id="rId323" Type="http://schemas.openxmlformats.org/officeDocument/2006/relationships/hyperlink" Target="https://buypack.ru/products/termojetiketki-jeko-100h70-500-jetiketok-v-rolike" TargetMode="External"/><Relationship Id="rId324" Type="http://schemas.openxmlformats.org/officeDocument/2006/relationships/image" Target="../media/1240_xsmall.jpg"/><Relationship Id="rId325" Type="http://schemas.openxmlformats.org/officeDocument/2006/relationships/hyperlink" Target="https://buypack.ru/products/termojetiketki-jeko-30h20-2000-jetiketok-v-rolike" TargetMode="External"/><Relationship Id="rId326" Type="http://schemas.openxmlformats.org/officeDocument/2006/relationships/image" Target="../media/1241_xsmall.jpg"/><Relationship Id="rId327" Type="http://schemas.openxmlformats.org/officeDocument/2006/relationships/hyperlink" Target="https://buypack.ru/products/termojetiketki-jeko-43h25-1000-jetiketok-v-rolike" TargetMode="External"/><Relationship Id="rId328" Type="http://schemas.openxmlformats.org/officeDocument/2006/relationships/image" Target="../media/1242_xsmall.jpg"/><Relationship Id="rId329" Type="http://schemas.openxmlformats.org/officeDocument/2006/relationships/hyperlink" Target="https://buypack.ru/products/termojetiketki-jeko-58h30-900-jetiketok-v-rolike-jetiketki-dlya-wildberries" TargetMode="External"/><Relationship Id="rId330" Type="http://schemas.openxmlformats.org/officeDocument/2006/relationships/hyperlink" Target="https://buypack.ru/products/termojetiketki-jeko-58h60-500-jetiketok-v-rolike" TargetMode="External"/><Relationship Id="rId331" Type="http://schemas.openxmlformats.org/officeDocument/2006/relationships/image" Target="../media/1244_xsmall.jpg"/><Relationship Id="rId332" Type="http://schemas.openxmlformats.org/officeDocument/2006/relationships/hyperlink" Target="https://buypack.ru/products/termojetiketki-jeko-58h90-500-jetiketok-v-rolike" TargetMode="External"/><Relationship Id="rId333" Type="http://schemas.openxmlformats.org/officeDocument/2006/relationships/hyperlink" Target="https://buypack.ru/products/termojetiketki-jeko-58h40-700-jetiketok-v-rolike-jetiketki-dlya-wildberries" TargetMode="External"/><Relationship Id="rId334" Type="http://schemas.openxmlformats.org/officeDocument/2006/relationships/hyperlink" Target="https://buypack.ru/products/termojetiketki-jeko-75h120-300-jetiketok-v-rolike-jetiketki-dlya-ozon" TargetMode="External"/><Relationship Id="rId335" Type="http://schemas.openxmlformats.org/officeDocument/2006/relationships/hyperlink" Target="https://buypack.ru/products/termojetiketki-jeko-40h30-1000-jetiketok-v-rolike-jetiketki-dlya-wildberries" TargetMode="External"/><Relationship Id="rId336" Type="http://schemas.openxmlformats.org/officeDocument/2006/relationships/image" Target="../media/1248_xsmall.jpg"/><Relationship Id="rId337" Type="http://schemas.openxmlformats.org/officeDocument/2006/relationships/hyperlink" Target="https://buypack.ru/products/termojetiketki-jeko-100h150-300-jetiketok-v-rolike" TargetMode="External"/><Relationship Id="rId338" Type="http://schemas.openxmlformats.org/officeDocument/2006/relationships/hyperlink" Target="https://buypack.ru/products/termojetiketki-jeko-58h80-300-jetiketok-v-rolike" TargetMode="External"/><Relationship Id="rId339" Type="http://schemas.openxmlformats.org/officeDocument/2006/relationships/hyperlink" Target="https://buypack.ru/products/termojetiketki-jeko-100h60-500-jetiketok-v-rolike" TargetMode="External"/><Relationship Id="rId340" Type="http://schemas.openxmlformats.org/officeDocument/2006/relationships/hyperlink" Target="https://buypack.ru/products/termojetiketki-jeko-100h50-500-jetiketok-v-rolike" TargetMode="External"/><Relationship Id="rId341" Type="http://schemas.openxmlformats.org/officeDocument/2006/relationships/hyperlink" Target="https://buypack.ru/products/termojetiketki-jeko-100h80-500-jetiketok-v-rolike" TargetMode="External"/><Relationship Id="rId342" Type="http://schemas.openxmlformats.org/officeDocument/2006/relationships/hyperlink" Target="https://buypack.ru/products/termojetiketki-jeko-100h100-500-jetiketok-v-rolike" TargetMode="External"/><Relationship Id="rId343" Type="http://schemas.openxmlformats.org/officeDocument/2006/relationships/hyperlink" Target="https://buypack.ru/products/termojetiketki-jeko-75h120-250-jetiketok-v-rolike-jetiketki-dlya-ozon" TargetMode="External"/><Relationship Id="rId344" Type="http://schemas.openxmlformats.org/officeDocument/2006/relationships/hyperlink" Target="https://buypack.ru/products/termojetiketki-jeko-100h150-500-jetiketok-v-rolike" TargetMode="External"/><Relationship Id="rId345" Type="http://schemas.openxmlformats.org/officeDocument/2006/relationships/hyperlink" Target="https://buypack.ru/products/termojetiketki-jeko-58h90-300-jetiketok-v-rolike" TargetMode="External"/><Relationship Id="rId346" Type="http://schemas.openxmlformats.org/officeDocument/2006/relationships/hyperlink" Target="https://buypack.ru/products/paket-s-vozdushnoj-proslojkoj-ajeropak-a-000-110h160-belyj" TargetMode="External"/><Relationship Id="rId347" Type="http://schemas.openxmlformats.org/officeDocument/2006/relationships/image" Target="../media/1249_xsmall.jpg"/><Relationship Id="rId348" Type="http://schemas.openxmlformats.org/officeDocument/2006/relationships/hyperlink" Target="https://buypack.ru/products/paket-s-vozdushnoj-proslojkoj-ajeropak-b-00-120h210-belyj" TargetMode="External"/><Relationship Id="rId349" Type="http://schemas.openxmlformats.org/officeDocument/2006/relationships/hyperlink" Target="https://buypack.ru/products/paket-s-vozdushnoj-proslojkoj-ajeropak-e-2-220h260-belyj" TargetMode="External"/><Relationship Id="rId350" Type="http://schemas.openxmlformats.org/officeDocument/2006/relationships/hyperlink" Target="https://buypack.ru/products/paket-s-vozdushnoj-proslojkoj-ajeropak-h-5-270h360-belyj" TargetMode="External"/><Relationship Id="rId351" Type="http://schemas.openxmlformats.org/officeDocument/2006/relationships/hyperlink" Target="https://buypack.ru/products/paket-s-vozdushnoj-proslojkoj-ajeropak-j-6-300h440-belyj" TargetMode="External"/><Relationship Id="rId352" Type="http://schemas.openxmlformats.org/officeDocument/2006/relationships/hyperlink" Target="https://buypack.ru/products/paket-s-vozdushnoj-proslojkoj-ajeropak-k-7-350h470-belyj" TargetMode="External"/><Relationship Id="rId353" Type="http://schemas.openxmlformats.org/officeDocument/2006/relationships/hyperlink" Target="https://buypack.ru/products/paket-zip-lock-ziplok-s-begunkom-15h20-60-mkm-matovyj" TargetMode="External"/><Relationship Id="rId354" Type="http://schemas.openxmlformats.org/officeDocument/2006/relationships/image" Target="../media/1316_xsmall.jpg"/><Relationship Id="rId355" Type="http://schemas.openxmlformats.org/officeDocument/2006/relationships/hyperlink" Target="https://buypack.ru/products/paket-zip-lock-ziplok-s-begunkom-20h10-60-mkm-matovyj" TargetMode="External"/><Relationship Id="rId356" Type="http://schemas.openxmlformats.org/officeDocument/2006/relationships/image" Target="../media/1317_xsmall.jpg"/><Relationship Id="rId357" Type="http://schemas.openxmlformats.org/officeDocument/2006/relationships/hyperlink" Target="https://buypack.ru/products/paket-zip-lock-ziplok-s-begunkom-20h25-60-mkm-matovyj" TargetMode="External"/><Relationship Id="rId358" Type="http://schemas.openxmlformats.org/officeDocument/2006/relationships/image" Target="../media/1318_xsmall.jpg"/><Relationship Id="rId359" Type="http://schemas.openxmlformats.org/officeDocument/2006/relationships/hyperlink" Target="https://buypack.ru/products/paket-zip-lock-ziplok-s-begunkom-20h30-60-mkm-matovyj" TargetMode="External"/><Relationship Id="rId360" Type="http://schemas.openxmlformats.org/officeDocument/2006/relationships/image" Target="../media/1319_xsmall.jpg"/><Relationship Id="rId361" Type="http://schemas.openxmlformats.org/officeDocument/2006/relationships/hyperlink" Target="https://buypack.ru/products/paket-zip-lock-ziplok-s-begunkom-25h25-60-mkm-matovyj" TargetMode="External"/><Relationship Id="rId362" Type="http://schemas.openxmlformats.org/officeDocument/2006/relationships/image" Target="../media/1320_xsmall.jpg"/><Relationship Id="rId363" Type="http://schemas.openxmlformats.org/officeDocument/2006/relationships/hyperlink" Target="https://buypack.ru/products/paket-zip-lock-ziplok-s-begunkom-25h35-60-mkm-matovyj" TargetMode="External"/><Relationship Id="rId364" Type="http://schemas.openxmlformats.org/officeDocument/2006/relationships/image" Target="../media/1321_xsmall.jpg"/><Relationship Id="rId365" Type="http://schemas.openxmlformats.org/officeDocument/2006/relationships/hyperlink" Target="https://buypack.ru/products/paket-zip-lock-ziplok-s-begunkom-30h35-60-mkm-matovyj" TargetMode="External"/><Relationship Id="rId366" Type="http://schemas.openxmlformats.org/officeDocument/2006/relationships/image" Target="../media/1322_xsmall.jpg"/><Relationship Id="rId367" Type="http://schemas.openxmlformats.org/officeDocument/2006/relationships/hyperlink" Target="https://buypack.ru/products/paket-zip-lock-ziplok-s-begunkom-30h40-60-mkm-matovyj" TargetMode="External"/><Relationship Id="rId368" Type="http://schemas.openxmlformats.org/officeDocument/2006/relationships/image" Target="../media/1323_xsmall.jpg"/><Relationship Id="rId369" Type="http://schemas.openxmlformats.org/officeDocument/2006/relationships/hyperlink" Target="https://buypack.ru/products/paket-zip-lock-ziplok-s-begunkom-35h35-60-mkm-matovyj" TargetMode="External"/><Relationship Id="rId370" Type="http://schemas.openxmlformats.org/officeDocument/2006/relationships/image" Target="../media/1324_xsmall.jpg"/><Relationship Id="rId371" Type="http://schemas.openxmlformats.org/officeDocument/2006/relationships/hyperlink" Target="https://buypack.ru/products/paket-zip-lock-ziplok-s-begunkom-35h45-60-mkm-matovyj" TargetMode="External"/><Relationship Id="rId372" Type="http://schemas.openxmlformats.org/officeDocument/2006/relationships/image" Target="../media/1325_xsmall.jpg"/><Relationship Id="rId373" Type="http://schemas.openxmlformats.org/officeDocument/2006/relationships/hyperlink" Target="https://buypack.ru/products/paket-zip-lock-ziplok-s-begunkom-40h50-60-mkm-matovyj" TargetMode="External"/><Relationship Id="rId374" Type="http://schemas.openxmlformats.org/officeDocument/2006/relationships/image" Target="../media/1326_xsmall.jpg"/><Relationship Id="rId375" Type="http://schemas.openxmlformats.org/officeDocument/2006/relationships/hyperlink" Target="https://buypack.ru/products/paket-zip-lock-ziplok-s-begunkom-50h70-60-mkm-matovyj" TargetMode="External"/><Relationship Id="rId376" Type="http://schemas.openxmlformats.org/officeDocument/2006/relationships/image" Target="../media/1384_xsmall.jpg"/><Relationship Id="rId377" Type="http://schemas.openxmlformats.org/officeDocument/2006/relationships/hyperlink" Target="https://buypack.ru/products/paket-zip-lock-ziplok-s-begunkom-25h30-60-mkm-matovyj" TargetMode="External"/><Relationship Id="rId378" Type="http://schemas.openxmlformats.org/officeDocument/2006/relationships/image" Target="../media/1385_xsmall.jpg"/><Relationship Id="rId379" Type="http://schemas.openxmlformats.org/officeDocument/2006/relationships/hyperlink" Target="https://buypack.ru/products/paket-zip-lock-ziplok-s-begunkom-15h10-60-mkm-matovyj" TargetMode="External"/><Relationship Id="rId380" Type="http://schemas.openxmlformats.org/officeDocument/2006/relationships/image" Target="../media/1387_xsmall.jpg"/><Relationship Id="rId381" Type="http://schemas.openxmlformats.org/officeDocument/2006/relationships/hyperlink" Target="https://buypack.ru/products/paket-zip-lock-ziplok-s-begunkom-10h15-60-mkm-matovyj" TargetMode="External"/><Relationship Id="rId382" Type="http://schemas.openxmlformats.org/officeDocument/2006/relationships/image" Target="../media/1386_xsmall.jpg"/><Relationship Id="rId383" Type="http://schemas.openxmlformats.org/officeDocument/2006/relationships/hyperlink" Target="https://buypack.ru/products/paket-zip-lock-ziplok-s-begunkom-10h15-60-mkm-prozrachnyj" TargetMode="External"/><Relationship Id="rId384" Type="http://schemas.openxmlformats.org/officeDocument/2006/relationships/image" Target="../media/1483_xsmall.jpg"/><Relationship Id="rId385" Type="http://schemas.openxmlformats.org/officeDocument/2006/relationships/hyperlink" Target="https://buypack.ru/products/paket-zip-lock-ziplok-s-begunkom-15h20-60-mkm-prozrachnyj" TargetMode="External"/><Relationship Id="rId386" Type="http://schemas.openxmlformats.org/officeDocument/2006/relationships/image" Target="../media/1484_xsmall.jpg"/><Relationship Id="rId387" Type="http://schemas.openxmlformats.org/officeDocument/2006/relationships/hyperlink" Target="https://buypack.ru/products/paket-zip-lock-ziplok-s-begunkom-20h25-60-mkm-prozrachnyj" TargetMode="External"/><Relationship Id="rId388" Type="http://schemas.openxmlformats.org/officeDocument/2006/relationships/image" Target="../media/1485_xsmall.jpg"/><Relationship Id="rId389" Type="http://schemas.openxmlformats.org/officeDocument/2006/relationships/hyperlink" Target="https://buypack.ru/products/paket-zip-lock-ziplok-s-begunkom-20h30-60-mkm-prozrachnyj" TargetMode="External"/><Relationship Id="rId390" Type="http://schemas.openxmlformats.org/officeDocument/2006/relationships/image" Target="../media/1486_xsmall.jpg"/><Relationship Id="rId391" Type="http://schemas.openxmlformats.org/officeDocument/2006/relationships/hyperlink" Target="https://buypack.ru/products/paket-zip-lock-ziplok-s-begunkom-25h25-60-mkm-prozrachnyj" TargetMode="External"/><Relationship Id="rId392" Type="http://schemas.openxmlformats.org/officeDocument/2006/relationships/image" Target="../media/1487_xsmall.jpg"/><Relationship Id="rId393" Type="http://schemas.openxmlformats.org/officeDocument/2006/relationships/hyperlink" Target="https://buypack.ru/products/paket-zip-lock-ziplok-s-begunkom-25h30-60-mkm-prozrachnyj" TargetMode="External"/><Relationship Id="rId394" Type="http://schemas.openxmlformats.org/officeDocument/2006/relationships/image" Target="../media/1488_xsmall.jpg"/><Relationship Id="rId395" Type="http://schemas.openxmlformats.org/officeDocument/2006/relationships/hyperlink" Target="https://buypack.ru/products/paket-zip-lock-ziplok-s-begunkom-25h35-60-mkm-prozrachnyj" TargetMode="External"/><Relationship Id="rId396" Type="http://schemas.openxmlformats.org/officeDocument/2006/relationships/image" Target="../media/1489_xsmall.jpg"/><Relationship Id="rId397" Type="http://schemas.openxmlformats.org/officeDocument/2006/relationships/hyperlink" Target="https://buypack.ru/products/paket-zip-lock-ziplok-s-begunkom-30h35-60-mkm-prozrachnyj" TargetMode="External"/><Relationship Id="rId398" Type="http://schemas.openxmlformats.org/officeDocument/2006/relationships/image" Target="../media/1490_xsmall.jpg"/><Relationship Id="rId399" Type="http://schemas.openxmlformats.org/officeDocument/2006/relationships/hyperlink" Target="https://buypack.ru/products/paket-zip-lock-ziplok-s-begunkom-30h40-60-mkm-prozrachnyj" TargetMode="External"/><Relationship Id="rId400" Type="http://schemas.openxmlformats.org/officeDocument/2006/relationships/image" Target="../media/1491_xsmall.jpg"/><Relationship Id="rId401" Type="http://schemas.openxmlformats.org/officeDocument/2006/relationships/hyperlink" Target="https://buypack.ru/products/paket-zip-lock-ziplok-s-begunkom-35h45-60-mkm-prozrachnyj" TargetMode="External"/><Relationship Id="rId402" Type="http://schemas.openxmlformats.org/officeDocument/2006/relationships/image" Target="../media/1492_xsmall.jpg"/><Relationship Id="rId403" Type="http://schemas.openxmlformats.org/officeDocument/2006/relationships/hyperlink" Target="https://buypack.ru/products/paket-zip-lock-ziplok-s-begunkom-40h50-60-mkm-prozrachnyj" TargetMode="External"/><Relationship Id="rId404" Type="http://schemas.openxmlformats.org/officeDocument/2006/relationships/image" Target="../media/1493_xsmall.jpg"/><Relationship Id="rId405" Type="http://schemas.openxmlformats.org/officeDocument/2006/relationships/hyperlink" Target="https://buypack.ru/products/paket-zip-lock-ziplok-s-begunkom-50h70-60-mkm-prozrachnyj" TargetMode="External"/><Relationship Id="rId406" Type="http://schemas.openxmlformats.org/officeDocument/2006/relationships/image" Target="../media/1494_xsmall.jpg"/><Relationship Id="rId407" Type="http://schemas.openxmlformats.org/officeDocument/2006/relationships/hyperlink" Target="https://buypack.ru/products/samosbornaya-kartonnaya-korobka-185x95x20-mm-korob-iz-mikrogofrokartona-t12" TargetMode="External"/><Relationship Id="rId408" Type="http://schemas.openxmlformats.org/officeDocument/2006/relationships/image" Target="../media/1327_xsmall.jpg"/><Relationship Id="rId409" Type="http://schemas.openxmlformats.org/officeDocument/2006/relationships/hyperlink" Target="https://buypack.ru/products/samosbornaya-kartonnaya-korobka-185x95x20-mm-korob-iz-mikrogofrokartona-t12-s-pechatyu-zaschitnoe-steklo" TargetMode="External"/><Relationship Id="rId410" Type="http://schemas.openxmlformats.org/officeDocument/2006/relationships/image" Target="../media/1328_xsmall.jpg"/><Relationship Id="rId411" Type="http://schemas.openxmlformats.org/officeDocument/2006/relationships/hyperlink" Target="https://buypack.ru/products/samosbornaya-kartonnaya-korobka-200x90x25-mm-korob-iz-mikrogofrokartona-t11" TargetMode="External"/><Relationship Id="rId412" Type="http://schemas.openxmlformats.org/officeDocument/2006/relationships/image" Target="../media/1329_xsmall.jpg"/><Relationship Id="rId413" Type="http://schemas.openxmlformats.org/officeDocument/2006/relationships/hyperlink" Target="https://buypack.ru/products/samosbornaya-kartonnaya-korobka-100x100x60-mm-korob-iz-mikrogofrokartona-t11" TargetMode="External"/><Relationship Id="rId414" Type="http://schemas.openxmlformats.org/officeDocument/2006/relationships/image" Target="../media/1362_xsmall.jpg"/><Relationship Id="rId415" Type="http://schemas.openxmlformats.org/officeDocument/2006/relationships/hyperlink" Target="https://buypack.ru/products/samosbornaya-kartonnaya-korobka-100x90x60-mm-korob-iz-mikrogofrokartona-t11" TargetMode="External"/><Relationship Id="rId416" Type="http://schemas.openxmlformats.org/officeDocument/2006/relationships/image" Target="../media/1363_xsmall.jpg"/><Relationship Id="rId417" Type="http://schemas.openxmlformats.org/officeDocument/2006/relationships/hyperlink" Target="https://buypack.ru/products/samosbornaya-kartonnaya-korobka-110x110x110-mm-korob-iz-mikrogofrokartona-t11" TargetMode="External"/><Relationship Id="rId418" Type="http://schemas.openxmlformats.org/officeDocument/2006/relationships/image" Target="../media/1364_xsmall.jpg"/><Relationship Id="rId419" Type="http://schemas.openxmlformats.org/officeDocument/2006/relationships/hyperlink" Target="https://buypack.ru/products/samosbornaya-kartonnaya-korobka-130x130x70-mm-korob-iz-mikrogofrokartona-t11" TargetMode="External"/><Relationship Id="rId420" Type="http://schemas.openxmlformats.org/officeDocument/2006/relationships/image" Target="../media/1365_xsmall.jpg"/><Relationship Id="rId421" Type="http://schemas.openxmlformats.org/officeDocument/2006/relationships/hyperlink" Target="https://buypack.ru/products/samosbornaya-kartonnaya-korobka-150x150x50-mm-korob-iz-mikrogofrokartona-t22" TargetMode="External"/><Relationship Id="rId422" Type="http://schemas.openxmlformats.org/officeDocument/2006/relationships/image" Target="../media/1366_xsmall.jpg"/><Relationship Id="rId423" Type="http://schemas.openxmlformats.org/officeDocument/2006/relationships/hyperlink" Target="https://buypack.ru/products/samosbornaya-kartonnaya-korobka-180x100x100-mm-korob-iz-mikrogofrokartona-t22" TargetMode="External"/><Relationship Id="rId424" Type="http://schemas.openxmlformats.org/officeDocument/2006/relationships/image" Target="../media/1367_xsmall.jpg"/><Relationship Id="rId425" Type="http://schemas.openxmlformats.org/officeDocument/2006/relationships/hyperlink" Target="https://buypack.ru/products/samosbornaya-kartonnaya-korobka-200x100x50-mm-korob-iz-mikrogofrokartona-t11" TargetMode="External"/><Relationship Id="rId426" Type="http://schemas.openxmlformats.org/officeDocument/2006/relationships/image" Target="../media/1368_xsmall.jpg"/><Relationship Id="rId427" Type="http://schemas.openxmlformats.org/officeDocument/2006/relationships/hyperlink" Target="https://buypack.ru/products/samosbornaya-pochtovaya-kartonnaya-korobka-265x165x50-mm-tip-e-korob-iz-gofrokartona-t22" TargetMode="External"/><Relationship Id="rId428" Type="http://schemas.openxmlformats.org/officeDocument/2006/relationships/image" Target="../media/1369_xsmall.jpg"/><Relationship Id="rId429" Type="http://schemas.openxmlformats.org/officeDocument/2006/relationships/hyperlink" Target="https://buypack.ru/products/samosbornaya-kartonnaya-korobka-70x70x60-mm-korob-iz-mikrogofrokartona-t11" TargetMode="External"/><Relationship Id="rId430" Type="http://schemas.openxmlformats.org/officeDocument/2006/relationships/image" Target="../media/1370_xsmall.jpg"/><Relationship Id="rId431" Type="http://schemas.openxmlformats.org/officeDocument/2006/relationships/hyperlink" Target="https://buypack.ru/products/samosbornaya-kartonnaya-korobka-200x200x70-mm-korob-iz-mikrogofrokartona-t22" TargetMode="External"/><Relationship Id="rId432" Type="http://schemas.openxmlformats.org/officeDocument/2006/relationships/image" Target="../media/1534_xsmall.jpg"/><Relationship Id="rId433" Type="http://schemas.openxmlformats.org/officeDocument/2006/relationships/hyperlink" Target="https://buypack.ru/products/samosbornaya-kartonnaya-korobka-210x70x45-mm-korob-iz-mikrogofrokartona-t11" TargetMode="External"/><Relationship Id="rId434" Type="http://schemas.openxmlformats.org/officeDocument/2006/relationships/image" Target="../media/1389_xsmall.jpg"/><Relationship Id="rId435" Type="http://schemas.openxmlformats.org/officeDocument/2006/relationships/hyperlink" Target="https://buypack.ru/products/samosbornaya-kartonnaya-korobka-240x70x70-mm-korob-iz-mikrogofrokartona-t12" TargetMode="External"/><Relationship Id="rId436" Type="http://schemas.openxmlformats.org/officeDocument/2006/relationships/image" Target="../media/1390_xsmall.jpg"/><Relationship Id="rId437" Type="http://schemas.openxmlformats.org/officeDocument/2006/relationships/hyperlink" Target="https://buypack.ru/products/samosbornaya-kartonnaya-korobka-220x214x115-mm-korob-iz-mikrogofrokartona-t12" TargetMode="External"/><Relationship Id="rId438" Type="http://schemas.openxmlformats.org/officeDocument/2006/relationships/image" Target="../media/1391_xsmall.jpg"/><Relationship Id="rId439" Type="http://schemas.openxmlformats.org/officeDocument/2006/relationships/hyperlink" Target="https://buypack.ru/products/samosbornaya-kartonnaya-korobka-300x200x100-mm-korob-iz-mikrogofrokartona-t12" TargetMode="External"/><Relationship Id="rId440" Type="http://schemas.openxmlformats.org/officeDocument/2006/relationships/image" Target="../media/1405_xsmall.jpg"/><Relationship Id="rId441" Type="http://schemas.openxmlformats.org/officeDocument/2006/relationships/hyperlink" Target="https://buypack.ru/products/samosbornaya-pochtovaya-kartonnaya-korobka-170x120x100-mm-tip-zh-korob-iz-gofrokartona-t22" TargetMode="External"/><Relationship Id="rId442" Type="http://schemas.openxmlformats.org/officeDocument/2006/relationships/image" Target="../media/1462_xsmall.jpg"/><Relationship Id="rId443" Type="http://schemas.openxmlformats.org/officeDocument/2006/relationships/hyperlink" Target="https://buypack.ru/products/samosbornaya-kartonnaya-korobka-200x100x100-mm-korob-iz-mikrogofrokartona-t11" TargetMode="External"/><Relationship Id="rId444" Type="http://schemas.openxmlformats.org/officeDocument/2006/relationships/image" Target="../media/1458_xsmall.jpg"/><Relationship Id="rId445" Type="http://schemas.openxmlformats.org/officeDocument/2006/relationships/hyperlink" Target="https://buypack.ru/products/samosbornaya-kartonnaya-korobka-80x80x80-mm-korob-iz-mikrogofrokartona-t11" TargetMode="External"/><Relationship Id="rId446" Type="http://schemas.openxmlformats.org/officeDocument/2006/relationships/image" Target="../media/1464_xsmall.jpg"/><Relationship Id="rId447" Type="http://schemas.openxmlformats.org/officeDocument/2006/relationships/hyperlink" Target="https://buypack.ru/products/samosbornaya-kartonnaya-korobka-200x200x100-mm-korob-iz-mikrogofrokartona-t11" TargetMode="External"/><Relationship Id="rId448" Type="http://schemas.openxmlformats.org/officeDocument/2006/relationships/image" Target="../media/1466_xsmall.jpg"/><Relationship Id="rId449" Type="http://schemas.openxmlformats.org/officeDocument/2006/relationships/hyperlink" Target="https://buypack.ru/products/samosbornaya-kartonnaya-korobka-265x165x100-mm-korob-iz-gofrokartona-t22" TargetMode="External"/><Relationship Id="rId450" Type="http://schemas.openxmlformats.org/officeDocument/2006/relationships/image" Target="../media/1468_xsmall.jpg"/><Relationship Id="rId451" Type="http://schemas.openxmlformats.org/officeDocument/2006/relationships/hyperlink" Target="https://buypack.ru/products/samosbornaya-kartonnaya-korobka-70x70x60-mm-korob-iz-belogo-mikrogofrokartona-t11" TargetMode="External"/><Relationship Id="rId452" Type="http://schemas.openxmlformats.org/officeDocument/2006/relationships/image" Target="../media/1533_xsmall.jpg"/><Relationship Id="rId453" Type="http://schemas.openxmlformats.org/officeDocument/2006/relationships/hyperlink" Target="https://buypack.ru/products/samosbornaya-kartonnaya-korobka-130x90x40-mm-korob-iz-mikrogofrokartona-t12" TargetMode="External"/><Relationship Id="rId454" Type="http://schemas.openxmlformats.org/officeDocument/2006/relationships/image" Target="../media/1481_xsmall.jpg"/><Relationship Id="rId455" Type="http://schemas.openxmlformats.org/officeDocument/2006/relationships/hyperlink" Target="https://buypack.ru/products/samosbornaya-kartonnaya-korobka-80x80x30-mm-korob-iz-mikrogofrokartona-t11" TargetMode="External"/><Relationship Id="rId456" Type="http://schemas.openxmlformats.org/officeDocument/2006/relationships/image" Target="../media/1496_xsmall.jpg"/><Relationship Id="rId457" Type="http://schemas.openxmlformats.org/officeDocument/2006/relationships/hyperlink" Target="https://buypack.ru/products/samosbornaya-kartonnaya-korobka-70x70x40-mm-korob-iz-mikrogofrokartona-t11" TargetMode="External"/><Relationship Id="rId458" Type="http://schemas.openxmlformats.org/officeDocument/2006/relationships/image" Target="../media/1530_xsmall.jpg"/><Relationship Id="rId459" Type="http://schemas.openxmlformats.org/officeDocument/2006/relationships/hyperlink" Target="https://buypack.ru/products/samosbornaya-kartonnaya-korobka-220x165x100-mm-korob-iz-gofrokartona-t22" TargetMode="External"/><Relationship Id="rId460" Type="http://schemas.openxmlformats.org/officeDocument/2006/relationships/image" Target="../media/1528_xsmall.jpg"/><Relationship Id="rId461" Type="http://schemas.openxmlformats.org/officeDocument/2006/relationships/hyperlink" Target="https://buypack.ru/products/samosbornaya-kartonnaya-korobka-170x70x40-mm-korob-iz-gofrokartona-t11" TargetMode="External"/><Relationship Id="rId462" Type="http://schemas.openxmlformats.org/officeDocument/2006/relationships/image" Target="../media/1535_xsmall.jpg"/><Relationship Id="rId463" Type="http://schemas.openxmlformats.org/officeDocument/2006/relationships/hyperlink" Target="https://buypack.ru/products/samosbornaya-kartonnaya-korobka-100x100x50-mm-korob-iz-mikrogofrokartona-t11" TargetMode="External"/><Relationship Id="rId464" Type="http://schemas.openxmlformats.org/officeDocument/2006/relationships/image" Target="../media/1546_xsmall.jpg"/><Relationship Id="rId465" Type="http://schemas.openxmlformats.org/officeDocument/2006/relationships/hyperlink" Target="https://buypack.ru/products/samosbornaya-kartonnaya-korobka-310x220x80-mm-korob-iz-mikrogofrokartona-t12" TargetMode="External"/><Relationship Id="rId466" Type="http://schemas.openxmlformats.org/officeDocument/2006/relationships/image" Target="../media/1549_xsmall.jpg"/><Relationship Id="rId467" Type="http://schemas.openxmlformats.org/officeDocument/2006/relationships/hyperlink" Target="https://buypack.ru/products/polipropilenovyj-paket-s-kleevym-klapanom-100x150-plus50mm-30mkm" TargetMode="External"/><Relationship Id="rId468" Type="http://schemas.openxmlformats.org/officeDocument/2006/relationships/image" Target="../media/186_xsmall.jpg"/><Relationship Id="rId469" Type="http://schemas.openxmlformats.org/officeDocument/2006/relationships/hyperlink" Target="https://buypack.ru/products/polipropilenovyj-paket-s-kleevym-klapanom-200x250-plus50mm-30mkm" TargetMode="External"/><Relationship Id="rId470" Type="http://schemas.openxmlformats.org/officeDocument/2006/relationships/hyperlink" Target="https://buypack.ru/products/polipropilenovyj-paket-s-kleevym-klapanom-150x150-plus50mm-25-30mkm-1000-sht" TargetMode="External"/><Relationship Id="rId471" Type="http://schemas.openxmlformats.org/officeDocument/2006/relationships/hyperlink" Target="https://buypack.ru/products/polipropilenovyj-paket-s-kleevym-klapanom-200x300-plus50mm-25-30mkm-1000-sht" TargetMode="External"/><Relationship Id="rId472" Type="http://schemas.openxmlformats.org/officeDocument/2006/relationships/hyperlink" Target="https://buypack.ru/products/polipropilenovyj-paket-s-kleevym-klapanom-80x100-plus50mm-25-30mkm-1000-sht" TargetMode="External"/><Relationship Id="rId473" Type="http://schemas.openxmlformats.org/officeDocument/2006/relationships/hyperlink" Target="https://buypack.ru/products/polipropilenovyj-paket-s-kleevym-klapanom-100x100-plus50mm-25-30mkm-1000-sht" TargetMode="External"/><Relationship Id="rId474" Type="http://schemas.openxmlformats.org/officeDocument/2006/relationships/hyperlink" Target="https://buypack.ru/products/rukav-pvd-20sm-prozrachnyj-80mkm-10kg" TargetMode="External"/><Relationship Id="rId475" Type="http://schemas.openxmlformats.org/officeDocument/2006/relationships/image" Target="../media/1451_xsmall.jpg"/><Relationship Id="rId476" Type="http://schemas.openxmlformats.org/officeDocument/2006/relationships/hyperlink" Target="https://buypack.ru/products/rukav-pvd-25sm-prozrachnyj-80mkm-10kg" TargetMode="External"/><Relationship Id="rId477" Type="http://schemas.openxmlformats.org/officeDocument/2006/relationships/hyperlink" Target="https://buypack.ru/products/rukav-pvd-30sm-prozrachnyj-80mkm-10kg" TargetMode="External"/><Relationship Id="rId478" Type="http://schemas.openxmlformats.org/officeDocument/2006/relationships/hyperlink" Target="https://buypack.ru/products/rukav-pvd-35sm-prozrachnyj-80mkm-10kg" TargetMode="External"/><Relationship Id="rId479" Type="http://schemas.openxmlformats.org/officeDocument/2006/relationships/hyperlink" Target="https://buypack.ru/products/rukav-pvd-40sm-prozrachnyj-80mkm-10kg" TargetMode="External"/><Relationship Id="rId480" Type="http://schemas.openxmlformats.org/officeDocument/2006/relationships/image" Target="../media/1500_xsmall.jpg"/><Relationship Id="rId481" Type="http://schemas.openxmlformats.org/officeDocument/2006/relationships/hyperlink" Target="https://buypack.ru/products/rukav-pvd-50sm-prozrachnyj-80mkm-10kg" TargetMode="External"/><Relationship Id="rId482" Type="http://schemas.openxmlformats.org/officeDocument/2006/relationships/hyperlink" Target="https://buypack.ru/products/rukav-pvd-60sm-prozrachnyj-100mkm-10kg" TargetMode="External"/><Relationship Id="rId483" Type="http://schemas.openxmlformats.org/officeDocument/2006/relationships/hyperlink" Target="https://buypack.ru/products/rukav-pvd-70sm-prozrachnyj-100mkm-10kg" TargetMode="External"/><Relationship Id="rId484" Type="http://schemas.openxmlformats.org/officeDocument/2006/relationships/hyperlink" Target="https://buypack.ru/products/rukav-pvd-80sm-prozrachnyj-100mkm-10kg" TargetMode="External"/><Relationship Id="rId485" Type="http://schemas.openxmlformats.org/officeDocument/2006/relationships/hyperlink" Target="https://buypack.ru/products/rukav-pvd-150sm-prozrachnyj-100mkm-25kg" TargetMode="External"/><Relationship Id="rId486" Type="http://schemas.openxmlformats.org/officeDocument/2006/relationships/hyperlink" Target="https://buypack.ru/products/paket-zip-lock-s-zaschelkoj-gripper-60h80-mm-23-26-mkm-100-sht-up" TargetMode="External"/><Relationship Id="rId487" Type="http://schemas.openxmlformats.org/officeDocument/2006/relationships/image" Target="../media/1411_xsmall.jpg"/><Relationship Id="rId488" Type="http://schemas.openxmlformats.org/officeDocument/2006/relationships/hyperlink" Target="https://buypack.ru/products/paket-zip-lock-s-zaschelkoj-gripper-70h100-mm-23-26-mkm-100-sht-up" TargetMode="External"/><Relationship Id="rId489" Type="http://schemas.openxmlformats.org/officeDocument/2006/relationships/image" Target="../media/1412_xsmall.jpg"/><Relationship Id="rId490" Type="http://schemas.openxmlformats.org/officeDocument/2006/relationships/hyperlink" Target="https://buypack.ru/products/paket-zip-lock-s-zaschelkoj-gripper-100h150-mm-23-26-mkm-100-sht-up" TargetMode="External"/><Relationship Id="rId491" Type="http://schemas.openxmlformats.org/officeDocument/2006/relationships/image" Target="../media/1413_xsmall.jpg"/><Relationship Id="rId492" Type="http://schemas.openxmlformats.org/officeDocument/2006/relationships/hyperlink" Target="https://buypack.ru/products/paket-zip-lock-s-zaschelkoj-gripper-40h60-mm-28-35-mkm-100-sht-up" TargetMode="External"/><Relationship Id="rId493" Type="http://schemas.openxmlformats.org/officeDocument/2006/relationships/image" Target="../media/1414_xsmall.jpg"/><Relationship Id="rId494" Type="http://schemas.openxmlformats.org/officeDocument/2006/relationships/hyperlink" Target="https://buypack.ru/products/paket-zip-lock-s-zaschelkoj-gripper-50h70-mm-28-35-mkm-100-sht-up" TargetMode="External"/><Relationship Id="rId495" Type="http://schemas.openxmlformats.org/officeDocument/2006/relationships/image" Target="../media/1415_xsmall.jpg"/><Relationship Id="rId496" Type="http://schemas.openxmlformats.org/officeDocument/2006/relationships/hyperlink" Target="https://buypack.ru/products/paket-zip-lock-s-zaschelkoj-gripper-100h180-mm-28-35-mkm-100-sht-up" TargetMode="External"/><Relationship Id="rId497" Type="http://schemas.openxmlformats.org/officeDocument/2006/relationships/image" Target="../media/1416_xsmall.jpg"/><Relationship Id="rId498" Type="http://schemas.openxmlformats.org/officeDocument/2006/relationships/hyperlink" Target="https://buypack.ru/products/paket-zip-lock-s-zaschelkoj-gripper-100h100-mm-28-35-mkm-100-sht-up" TargetMode="External"/><Relationship Id="rId499" Type="http://schemas.openxmlformats.org/officeDocument/2006/relationships/image" Target="../media/1417_xsmall.jpg"/><Relationship Id="rId500" Type="http://schemas.openxmlformats.org/officeDocument/2006/relationships/hyperlink" Target="https://buypack.ru/products/paket-zip-lock-s-zaschelkoj-gripper-120h180-mm-28-35-mkm-100-sht-up" TargetMode="External"/><Relationship Id="rId501" Type="http://schemas.openxmlformats.org/officeDocument/2006/relationships/image" Target="../media/1418_xsmall.jpg"/><Relationship Id="rId502" Type="http://schemas.openxmlformats.org/officeDocument/2006/relationships/hyperlink" Target="https://buypack.ru/products/paket-zip-lock-s-zaschelkoj-gripper-150h200-mm-28-35-mkm-100-sht-up" TargetMode="External"/><Relationship Id="rId503" Type="http://schemas.openxmlformats.org/officeDocument/2006/relationships/image" Target="../media/1419_xsmall.jpg"/><Relationship Id="rId504" Type="http://schemas.openxmlformats.org/officeDocument/2006/relationships/hyperlink" Target="https://buypack.ru/products/paket-zip-lock-s-zaschelkoj-gripper-150h220-mm-28-35-mkm-100-sht-up" TargetMode="External"/><Relationship Id="rId505" Type="http://schemas.openxmlformats.org/officeDocument/2006/relationships/image" Target="../media/1420_xsmall.jpg"/><Relationship Id="rId506" Type="http://schemas.openxmlformats.org/officeDocument/2006/relationships/hyperlink" Target="https://buypack.ru/products/paket-zip-lock-s-zaschelkoj-gripper-180h250-mm-28-35-mkm-100-sht-up" TargetMode="External"/><Relationship Id="rId507" Type="http://schemas.openxmlformats.org/officeDocument/2006/relationships/image" Target="../media/1421_xsmall.jpg"/><Relationship Id="rId508" Type="http://schemas.openxmlformats.org/officeDocument/2006/relationships/hyperlink" Target="https://buypack.ru/products/paket-zip-lock-s-zaschelkoj-gripper-200h250-mm-28-35-mkm-100-sht-up" TargetMode="External"/><Relationship Id="rId509" Type="http://schemas.openxmlformats.org/officeDocument/2006/relationships/image" Target="../media/1422_xsmall.jpg"/><Relationship Id="rId510" Type="http://schemas.openxmlformats.org/officeDocument/2006/relationships/hyperlink" Target="https://buypack.ru/products/paket-zip-lock-s-zaschelkoj-gripper-200h300-mm-28-35-mkm-100-sht-up" TargetMode="External"/><Relationship Id="rId511" Type="http://schemas.openxmlformats.org/officeDocument/2006/relationships/image" Target="../media/1423_xsmall.jpg"/><Relationship Id="rId512" Type="http://schemas.openxmlformats.org/officeDocument/2006/relationships/hyperlink" Target="https://buypack.ru/products/paket-zip-lock-s-zaschelkoj-gripper-250h300-mm-28-35-mkm-100-sht-up" TargetMode="External"/><Relationship Id="rId513" Type="http://schemas.openxmlformats.org/officeDocument/2006/relationships/image" Target="../media/1424_xsmall.jpg"/><Relationship Id="rId514" Type="http://schemas.openxmlformats.org/officeDocument/2006/relationships/hyperlink" Target="https://buypack.ru/products/paket-zip-lock-s-zaschelkoj-gripper-250h350-mm-28-35-mkm-100-sht-up" TargetMode="External"/><Relationship Id="rId515" Type="http://schemas.openxmlformats.org/officeDocument/2006/relationships/image" Target="../media/1425_xsmall.jpg"/><Relationship Id="rId516" Type="http://schemas.openxmlformats.org/officeDocument/2006/relationships/hyperlink" Target="https://buypack.ru/products/paket-zip-lock-s-zaschelkoj-gripper-300h400-mm-28-35-mkm-100-sht-up" TargetMode="External"/><Relationship Id="rId517" Type="http://schemas.openxmlformats.org/officeDocument/2006/relationships/image" Target="../media/1426_xsmall.jpg"/><Relationship Id="rId518" Type="http://schemas.openxmlformats.org/officeDocument/2006/relationships/hyperlink" Target="https://buypack.ru/products/paket-zip-lock-s-zaschelkoj-gripper-80h120-mm-23-26-mkm-100-sht-up" TargetMode="External"/><Relationship Id="rId519" Type="http://schemas.openxmlformats.org/officeDocument/2006/relationships/image" Target="../media/1445_xsmall.jpg"/><Relationship Id="rId520" Type="http://schemas.openxmlformats.org/officeDocument/2006/relationships/hyperlink" Target="https://buypack.ru/products/paket-zip-lock-s-zaschelkoj-gripper-350h450-mm-28-35-mkm-100-sht-up" TargetMode="External"/><Relationship Id="rId521" Type="http://schemas.openxmlformats.org/officeDocument/2006/relationships/image" Target="../media/1446_xsmall.jpg"/><Relationship Id="rId522" Type="http://schemas.openxmlformats.org/officeDocument/2006/relationships/hyperlink" Target="https://buypack.ru/products/paket-zip-lock-s-zaschelkoj-gripper-400h500-mm-28-35-mkm-100-sht-up" TargetMode="External"/><Relationship Id="rId523" Type="http://schemas.openxmlformats.org/officeDocument/2006/relationships/image" Target="../media/1447_xsmall.jpg"/><Relationship Id="rId524" Type="http://schemas.openxmlformats.org/officeDocument/2006/relationships/hyperlink" Target="https://buypack.ru/products/perchatki-vyazanye-hb-s-pvh-tochkoj-belye-52-g-10-klass" TargetMode="External"/><Relationship Id="rId525" Type="http://schemas.openxmlformats.org/officeDocument/2006/relationships/image" Target="../media/1536_xsmall.jpg"/><Relationship Id="rId526" Type="http://schemas.openxmlformats.org/officeDocument/2006/relationships/hyperlink" Target="https://buypack.ru/products/perchatki-vyazanye-hb-s-pvh-tochkoj-chernye-60-g-75-klass" TargetMode="External"/><Relationship Id="rId527" Type="http://schemas.openxmlformats.org/officeDocument/2006/relationships/image" Target="../media/1538_xsmall.jpg"/><Relationship Id="rId528" Type="http://schemas.openxmlformats.org/officeDocument/2006/relationships/hyperlink" Target="https://buypack.ru/products/perchatki-vyazanye-hb-s-pvh-tochkoj-serye-60-g-75-klass" TargetMode="External"/><Relationship Id="rId529" Type="http://schemas.openxmlformats.org/officeDocument/2006/relationships/image" Target="../media/1537_xsmall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8</xdr:row>
      <xdr:rowOff>0</xdr:rowOff>
    </xdr:from>
    <xdr:to>
      <xdr:col>0</xdr:col>
      <xdr:colOff>571500</xdr:colOff>
      <xdr:row>9</xdr:row>
      <xdr:rowOff>0</xdr:rowOff>
    </xdr:to>
    <xdr:pic>
      <xdr:nvPicPr>
        <xdr:cNvPr id="0" descr="" name="pic9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</xdr:row>
      <xdr:rowOff>0</xdr:rowOff>
    </xdr:from>
    <xdr:to>
      <xdr:col>0</xdr:col>
      <xdr:colOff>571500</xdr:colOff>
      <xdr:row>10</xdr:row>
      <xdr:rowOff>0</xdr:rowOff>
    </xdr:to>
    <xdr:pic>
      <xdr:nvPicPr>
        <xdr:cNvPr id="1" descr="" name="pic10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</xdr:row>
      <xdr:rowOff>0</xdr:rowOff>
    </xdr:from>
    <xdr:to>
      <xdr:col>0</xdr:col>
      <xdr:colOff>571500</xdr:colOff>
      <xdr:row>11</xdr:row>
      <xdr:rowOff>0</xdr:rowOff>
    </xdr:to>
    <xdr:pic>
      <xdr:nvPicPr>
        <xdr:cNvPr id="2" descr="" name="pic11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</xdr:row>
      <xdr:rowOff>0</xdr:rowOff>
    </xdr:from>
    <xdr:to>
      <xdr:col>0</xdr:col>
      <xdr:colOff>571500</xdr:colOff>
      <xdr:row>12</xdr:row>
      <xdr:rowOff>0</xdr:rowOff>
    </xdr:to>
    <xdr:pic>
      <xdr:nvPicPr>
        <xdr:cNvPr id="3" descr="" name="pic12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</xdr:row>
      <xdr:rowOff>0</xdr:rowOff>
    </xdr:from>
    <xdr:to>
      <xdr:col>0</xdr:col>
      <xdr:colOff>571500</xdr:colOff>
      <xdr:row>13</xdr:row>
      <xdr:rowOff>0</xdr:rowOff>
    </xdr:to>
    <xdr:pic>
      <xdr:nvPicPr>
        <xdr:cNvPr id="4" descr="" name="pic13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</xdr:row>
      <xdr:rowOff>0</xdr:rowOff>
    </xdr:from>
    <xdr:to>
      <xdr:col>0</xdr:col>
      <xdr:colOff>571500</xdr:colOff>
      <xdr:row>14</xdr:row>
      <xdr:rowOff>0</xdr:rowOff>
    </xdr:to>
    <xdr:pic>
      <xdr:nvPicPr>
        <xdr:cNvPr id="5" descr="" name="pic14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</xdr:row>
      <xdr:rowOff>0</xdr:rowOff>
    </xdr:from>
    <xdr:to>
      <xdr:col>0</xdr:col>
      <xdr:colOff>571500</xdr:colOff>
      <xdr:row>15</xdr:row>
      <xdr:rowOff>0</xdr:rowOff>
    </xdr:to>
    <xdr:pic>
      <xdr:nvPicPr>
        <xdr:cNvPr id="6" descr="" name="pic15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</xdr:row>
      <xdr:rowOff>0</xdr:rowOff>
    </xdr:from>
    <xdr:to>
      <xdr:col>0</xdr:col>
      <xdr:colOff>571500</xdr:colOff>
      <xdr:row>16</xdr:row>
      <xdr:rowOff>0</xdr:rowOff>
    </xdr:to>
    <xdr:pic>
      <xdr:nvPicPr>
        <xdr:cNvPr id="7" descr="" name="pic16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</xdr:row>
      <xdr:rowOff>0</xdr:rowOff>
    </xdr:from>
    <xdr:to>
      <xdr:col>0</xdr:col>
      <xdr:colOff>571500</xdr:colOff>
      <xdr:row>17</xdr:row>
      <xdr:rowOff>0</xdr:rowOff>
    </xdr:to>
    <xdr:pic>
      <xdr:nvPicPr>
        <xdr:cNvPr id="8" descr="" name="pic17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</xdr:row>
      <xdr:rowOff>0</xdr:rowOff>
    </xdr:from>
    <xdr:to>
      <xdr:col>0</xdr:col>
      <xdr:colOff>571500</xdr:colOff>
      <xdr:row>18</xdr:row>
      <xdr:rowOff>0</xdr:rowOff>
    </xdr:to>
    <xdr:pic>
      <xdr:nvPicPr>
        <xdr:cNvPr id="9" descr="" name="pic18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</xdr:row>
      <xdr:rowOff>0</xdr:rowOff>
    </xdr:from>
    <xdr:to>
      <xdr:col>0</xdr:col>
      <xdr:colOff>571500</xdr:colOff>
      <xdr:row>19</xdr:row>
      <xdr:rowOff>0</xdr:rowOff>
    </xdr:to>
    <xdr:pic>
      <xdr:nvPicPr>
        <xdr:cNvPr id="10" descr="" name="pic19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</xdr:row>
      <xdr:rowOff>0</xdr:rowOff>
    </xdr:from>
    <xdr:to>
      <xdr:col>0</xdr:col>
      <xdr:colOff>571500</xdr:colOff>
      <xdr:row>20</xdr:row>
      <xdr:rowOff>0</xdr:rowOff>
    </xdr:to>
    <xdr:pic>
      <xdr:nvPicPr>
        <xdr:cNvPr id="11" descr="" name="pic20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</xdr:row>
      <xdr:rowOff>0</xdr:rowOff>
    </xdr:from>
    <xdr:to>
      <xdr:col>0</xdr:col>
      <xdr:colOff>571500</xdr:colOff>
      <xdr:row>21</xdr:row>
      <xdr:rowOff>0</xdr:rowOff>
    </xdr:to>
    <xdr:pic>
      <xdr:nvPicPr>
        <xdr:cNvPr id="12" descr="" name="pic21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</xdr:row>
      <xdr:rowOff>0</xdr:rowOff>
    </xdr:from>
    <xdr:to>
      <xdr:col>0</xdr:col>
      <xdr:colOff>571500</xdr:colOff>
      <xdr:row>22</xdr:row>
      <xdr:rowOff>0</xdr:rowOff>
    </xdr:to>
    <xdr:pic>
      <xdr:nvPicPr>
        <xdr:cNvPr id="13" descr="" name="pic22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</xdr:row>
      <xdr:rowOff>0</xdr:rowOff>
    </xdr:from>
    <xdr:to>
      <xdr:col>0</xdr:col>
      <xdr:colOff>571500</xdr:colOff>
      <xdr:row>23</xdr:row>
      <xdr:rowOff>0</xdr:rowOff>
    </xdr:to>
    <xdr:pic>
      <xdr:nvPicPr>
        <xdr:cNvPr id="14" descr="" name="pic23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</xdr:row>
      <xdr:rowOff>0</xdr:rowOff>
    </xdr:from>
    <xdr:to>
      <xdr:col>0</xdr:col>
      <xdr:colOff>571500</xdr:colOff>
      <xdr:row>24</xdr:row>
      <xdr:rowOff>0</xdr:rowOff>
    </xdr:to>
    <xdr:pic>
      <xdr:nvPicPr>
        <xdr:cNvPr id="15" descr="" name="pic24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</xdr:row>
      <xdr:rowOff>0</xdr:rowOff>
    </xdr:from>
    <xdr:to>
      <xdr:col>0</xdr:col>
      <xdr:colOff>571500</xdr:colOff>
      <xdr:row>25</xdr:row>
      <xdr:rowOff>0</xdr:rowOff>
    </xdr:to>
    <xdr:pic>
      <xdr:nvPicPr>
        <xdr:cNvPr id="16" descr="" name="pic25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</xdr:row>
      <xdr:rowOff>0</xdr:rowOff>
    </xdr:from>
    <xdr:to>
      <xdr:col>0</xdr:col>
      <xdr:colOff>571500</xdr:colOff>
      <xdr:row>26</xdr:row>
      <xdr:rowOff>0</xdr:rowOff>
    </xdr:to>
    <xdr:pic>
      <xdr:nvPicPr>
        <xdr:cNvPr id="17" descr="" name="pic26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</xdr:row>
      <xdr:rowOff>0</xdr:rowOff>
    </xdr:from>
    <xdr:to>
      <xdr:col>0</xdr:col>
      <xdr:colOff>571500</xdr:colOff>
      <xdr:row>27</xdr:row>
      <xdr:rowOff>0</xdr:rowOff>
    </xdr:to>
    <xdr:pic>
      <xdr:nvPicPr>
        <xdr:cNvPr id="18" descr="" name="pic27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</xdr:row>
      <xdr:rowOff>0</xdr:rowOff>
    </xdr:from>
    <xdr:to>
      <xdr:col>0</xdr:col>
      <xdr:colOff>571500</xdr:colOff>
      <xdr:row>28</xdr:row>
      <xdr:rowOff>0</xdr:rowOff>
    </xdr:to>
    <xdr:pic>
      <xdr:nvPicPr>
        <xdr:cNvPr id="19" descr="" name="pic28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</xdr:row>
      <xdr:rowOff>0</xdr:rowOff>
    </xdr:from>
    <xdr:to>
      <xdr:col>0</xdr:col>
      <xdr:colOff>571500</xdr:colOff>
      <xdr:row>29</xdr:row>
      <xdr:rowOff>0</xdr:rowOff>
    </xdr:to>
    <xdr:pic>
      <xdr:nvPicPr>
        <xdr:cNvPr id="20" descr="" name="pic29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</xdr:row>
      <xdr:rowOff>0</xdr:rowOff>
    </xdr:from>
    <xdr:to>
      <xdr:col>0</xdr:col>
      <xdr:colOff>571500</xdr:colOff>
      <xdr:row>30</xdr:row>
      <xdr:rowOff>0</xdr:rowOff>
    </xdr:to>
    <xdr:pic>
      <xdr:nvPicPr>
        <xdr:cNvPr id="21" descr="" name="pic30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</xdr:row>
      <xdr:rowOff>0</xdr:rowOff>
    </xdr:from>
    <xdr:to>
      <xdr:col>0</xdr:col>
      <xdr:colOff>571500</xdr:colOff>
      <xdr:row>31</xdr:row>
      <xdr:rowOff>0</xdr:rowOff>
    </xdr:to>
    <xdr:pic>
      <xdr:nvPicPr>
        <xdr:cNvPr id="22" descr="" name="pic31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</xdr:row>
      <xdr:rowOff>0</xdr:rowOff>
    </xdr:from>
    <xdr:to>
      <xdr:col>0</xdr:col>
      <xdr:colOff>571500</xdr:colOff>
      <xdr:row>32</xdr:row>
      <xdr:rowOff>0</xdr:rowOff>
    </xdr:to>
    <xdr:pic>
      <xdr:nvPicPr>
        <xdr:cNvPr id="23" descr="" name="pic32">
          <a:hlinkClick xmlns:r="http://schemas.openxmlformats.org/officeDocument/2006/relationships" r:id="rId37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32</xdr:row>
      <xdr:rowOff>0</xdr:rowOff>
    </xdr:from>
    <xdr:to>
      <xdr:col>0</xdr:col>
      <xdr:colOff>571500</xdr:colOff>
      <xdr:row>33</xdr:row>
      <xdr:rowOff>0</xdr:rowOff>
    </xdr:to>
    <xdr:pic>
      <xdr:nvPicPr>
        <xdr:cNvPr id="24" descr="" name="pic33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33</xdr:row>
      <xdr:rowOff>0</xdr:rowOff>
    </xdr:from>
    <xdr:to>
      <xdr:col>0</xdr:col>
      <xdr:colOff>571500</xdr:colOff>
      <xdr:row>34</xdr:row>
      <xdr:rowOff>0</xdr:rowOff>
    </xdr:to>
    <xdr:pic>
      <xdr:nvPicPr>
        <xdr:cNvPr id="25" descr="" name="pic34">
          <a:hlinkClick xmlns:r="http://schemas.openxmlformats.org/officeDocument/2006/relationships" r:id="rId39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34</xdr:row>
      <xdr:rowOff>0</xdr:rowOff>
    </xdr:from>
    <xdr:to>
      <xdr:col>0</xdr:col>
      <xdr:colOff>571500</xdr:colOff>
      <xdr:row>35</xdr:row>
      <xdr:rowOff>0</xdr:rowOff>
    </xdr:to>
    <xdr:pic>
      <xdr:nvPicPr>
        <xdr:cNvPr id="26" descr="" name="pic35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35</xdr:row>
      <xdr:rowOff>0</xdr:rowOff>
    </xdr:from>
    <xdr:to>
      <xdr:col>0</xdr:col>
      <xdr:colOff>571500</xdr:colOff>
      <xdr:row>36</xdr:row>
      <xdr:rowOff>0</xdr:rowOff>
    </xdr:to>
    <xdr:pic>
      <xdr:nvPicPr>
        <xdr:cNvPr id="27" descr="" name="pic36">
          <a:hlinkClick xmlns:r="http://schemas.openxmlformats.org/officeDocument/2006/relationships" r:id="rId41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36</xdr:row>
      <xdr:rowOff>0</xdr:rowOff>
    </xdr:from>
    <xdr:to>
      <xdr:col>0</xdr:col>
      <xdr:colOff>571500</xdr:colOff>
      <xdr:row>37</xdr:row>
      <xdr:rowOff>0</xdr:rowOff>
    </xdr:to>
    <xdr:pic>
      <xdr:nvPicPr>
        <xdr:cNvPr id="28" descr="" name="pic37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37</xdr:row>
      <xdr:rowOff>0</xdr:rowOff>
    </xdr:from>
    <xdr:to>
      <xdr:col>0</xdr:col>
      <xdr:colOff>571500</xdr:colOff>
      <xdr:row>38</xdr:row>
      <xdr:rowOff>0</xdr:rowOff>
    </xdr:to>
    <xdr:pic>
      <xdr:nvPicPr>
        <xdr:cNvPr id="29" descr="" name="pic38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38</xdr:row>
      <xdr:rowOff>0</xdr:rowOff>
    </xdr:from>
    <xdr:to>
      <xdr:col>0</xdr:col>
      <xdr:colOff>571500</xdr:colOff>
      <xdr:row>39</xdr:row>
      <xdr:rowOff>0</xdr:rowOff>
    </xdr:to>
    <xdr:pic>
      <xdr:nvPicPr>
        <xdr:cNvPr id="30" descr="" name="pic39">
          <a:hlinkClick xmlns:r="http://schemas.openxmlformats.org/officeDocument/2006/relationships" r:id="rId44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39</xdr:row>
      <xdr:rowOff>0</xdr:rowOff>
    </xdr:from>
    <xdr:to>
      <xdr:col>0</xdr:col>
      <xdr:colOff>571500</xdr:colOff>
      <xdr:row>40</xdr:row>
      <xdr:rowOff>0</xdr:rowOff>
    </xdr:to>
    <xdr:pic>
      <xdr:nvPicPr>
        <xdr:cNvPr id="31" descr="" name="pic40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40</xdr:row>
      <xdr:rowOff>0</xdr:rowOff>
    </xdr:from>
    <xdr:to>
      <xdr:col>0</xdr:col>
      <xdr:colOff>571500</xdr:colOff>
      <xdr:row>41</xdr:row>
      <xdr:rowOff>0</xdr:rowOff>
    </xdr:to>
    <xdr:pic>
      <xdr:nvPicPr>
        <xdr:cNvPr id="32" descr="" name="pic41">
          <a:hlinkClick xmlns:r="http://schemas.openxmlformats.org/officeDocument/2006/relationships" r:id="rId46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41</xdr:row>
      <xdr:rowOff>0</xdr:rowOff>
    </xdr:from>
    <xdr:to>
      <xdr:col>0</xdr:col>
      <xdr:colOff>571500</xdr:colOff>
      <xdr:row>42</xdr:row>
      <xdr:rowOff>0</xdr:rowOff>
    </xdr:to>
    <xdr:pic>
      <xdr:nvPicPr>
        <xdr:cNvPr id="33" descr="" name="pic42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42</xdr:row>
      <xdr:rowOff>0</xdr:rowOff>
    </xdr:from>
    <xdr:to>
      <xdr:col>0</xdr:col>
      <xdr:colOff>571500</xdr:colOff>
      <xdr:row>43</xdr:row>
      <xdr:rowOff>0</xdr:rowOff>
    </xdr:to>
    <xdr:pic>
      <xdr:nvPicPr>
        <xdr:cNvPr id="34" descr="" name="pic43">
          <a:hlinkClick xmlns:r="http://schemas.openxmlformats.org/officeDocument/2006/relationships" r:id="rId48"/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43</xdr:row>
      <xdr:rowOff>0</xdr:rowOff>
    </xdr:from>
    <xdr:to>
      <xdr:col>0</xdr:col>
      <xdr:colOff>571500</xdr:colOff>
      <xdr:row>44</xdr:row>
      <xdr:rowOff>0</xdr:rowOff>
    </xdr:to>
    <xdr:pic>
      <xdr:nvPicPr>
        <xdr:cNvPr id="35" descr="" name="pic44">
          <a:hlinkClick xmlns:r="http://schemas.openxmlformats.org/officeDocument/2006/relationships" r:id="rId50"/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44</xdr:row>
      <xdr:rowOff>0</xdr:rowOff>
    </xdr:from>
    <xdr:to>
      <xdr:col>0</xdr:col>
      <xdr:colOff>571500</xdr:colOff>
      <xdr:row>45</xdr:row>
      <xdr:rowOff>0</xdr:rowOff>
    </xdr:to>
    <xdr:pic>
      <xdr:nvPicPr>
        <xdr:cNvPr id="36" descr="" name="pic45">
          <a:hlinkClick xmlns:r="http://schemas.openxmlformats.org/officeDocument/2006/relationships" r:id="rId52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45</xdr:row>
      <xdr:rowOff>0</xdr:rowOff>
    </xdr:from>
    <xdr:to>
      <xdr:col>0</xdr:col>
      <xdr:colOff>571500</xdr:colOff>
      <xdr:row>46</xdr:row>
      <xdr:rowOff>0</xdr:rowOff>
    </xdr:to>
    <xdr:pic>
      <xdr:nvPicPr>
        <xdr:cNvPr id="37" descr="" name="pic46">
          <a:hlinkClick xmlns:r="http://schemas.openxmlformats.org/officeDocument/2006/relationships" r:id="rId5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46</xdr:row>
      <xdr:rowOff>0</xdr:rowOff>
    </xdr:from>
    <xdr:to>
      <xdr:col>0</xdr:col>
      <xdr:colOff>571500</xdr:colOff>
      <xdr:row>47</xdr:row>
      <xdr:rowOff>0</xdr:rowOff>
    </xdr:to>
    <xdr:pic>
      <xdr:nvPicPr>
        <xdr:cNvPr id="38" descr="" name="pic47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47</xdr:row>
      <xdr:rowOff>0</xdr:rowOff>
    </xdr:from>
    <xdr:to>
      <xdr:col>0</xdr:col>
      <xdr:colOff>571500</xdr:colOff>
      <xdr:row>48</xdr:row>
      <xdr:rowOff>0</xdr:rowOff>
    </xdr:to>
    <xdr:pic>
      <xdr:nvPicPr>
        <xdr:cNvPr id="39" descr="" name="pic48">
          <a:hlinkClick xmlns:r="http://schemas.openxmlformats.org/officeDocument/2006/relationships" r:id="rId55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48</xdr:row>
      <xdr:rowOff>0</xdr:rowOff>
    </xdr:from>
    <xdr:to>
      <xdr:col>0</xdr:col>
      <xdr:colOff>571500</xdr:colOff>
      <xdr:row>49</xdr:row>
      <xdr:rowOff>0</xdr:rowOff>
    </xdr:to>
    <xdr:pic>
      <xdr:nvPicPr>
        <xdr:cNvPr id="40" descr="" name="pic49">
          <a:hlinkClick xmlns:r="http://schemas.openxmlformats.org/officeDocument/2006/relationships" r:id="rId56"/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49</xdr:row>
      <xdr:rowOff>0</xdr:rowOff>
    </xdr:from>
    <xdr:to>
      <xdr:col>0</xdr:col>
      <xdr:colOff>571500</xdr:colOff>
      <xdr:row>50</xdr:row>
      <xdr:rowOff>0</xdr:rowOff>
    </xdr:to>
    <xdr:pic>
      <xdr:nvPicPr>
        <xdr:cNvPr id="41" descr="" name="pic50">
          <a:hlinkClick xmlns:r="http://schemas.openxmlformats.org/officeDocument/2006/relationships" r:id="rId58"/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50</xdr:row>
      <xdr:rowOff>0</xdr:rowOff>
    </xdr:from>
    <xdr:to>
      <xdr:col>0</xdr:col>
      <xdr:colOff>571500</xdr:colOff>
      <xdr:row>51</xdr:row>
      <xdr:rowOff>0</xdr:rowOff>
    </xdr:to>
    <xdr:pic>
      <xdr:nvPicPr>
        <xdr:cNvPr id="42" descr="" name="pic51">
          <a:hlinkClick xmlns:r="http://schemas.openxmlformats.org/officeDocument/2006/relationships" r:id="rId60"/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51</xdr:row>
      <xdr:rowOff>0</xdr:rowOff>
    </xdr:from>
    <xdr:to>
      <xdr:col>0</xdr:col>
      <xdr:colOff>571500</xdr:colOff>
      <xdr:row>52</xdr:row>
      <xdr:rowOff>0</xdr:rowOff>
    </xdr:to>
    <xdr:pic>
      <xdr:nvPicPr>
        <xdr:cNvPr id="43" descr="" name="pic52">
          <a:hlinkClick xmlns:r="http://schemas.openxmlformats.org/officeDocument/2006/relationships" r:id="rId62"/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52</xdr:row>
      <xdr:rowOff>0</xdr:rowOff>
    </xdr:from>
    <xdr:to>
      <xdr:col>0</xdr:col>
      <xdr:colOff>571500</xdr:colOff>
      <xdr:row>53</xdr:row>
      <xdr:rowOff>0</xdr:rowOff>
    </xdr:to>
    <xdr:pic>
      <xdr:nvPicPr>
        <xdr:cNvPr id="44" descr="" name="pic53">
          <a:hlinkClick xmlns:r="http://schemas.openxmlformats.org/officeDocument/2006/relationships" r:id="rId64"/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53</xdr:row>
      <xdr:rowOff>0</xdr:rowOff>
    </xdr:from>
    <xdr:to>
      <xdr:col>0</xdr:col>
      <xdr:colOff>571500</xdr:colOff>
      <xdr:row>54</xdr:row>
      <xdr:rowOff>0</xdr:rowOff>
    </xdr:to>
    <xdr:pic>
      <xdr:nvPicPr>
        <xdr:cNvPr id="45" descr="" name="pic54">
          <a:hlinkClick xmlns:r="http://schemas.openxmlformats.org/officeDocument/2006/relationships" r:id="rId66"/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54</xdr:row>
      <xdr:rowOff>0</xdr:rowOff>
    </xdr:from>
    <xdr:to>
      <xdr:col>0</xdr:col>
      <xdr:colOff>571500</xdr:colOff>
      <xdr:row>55</xdr:row>
      <xdr:rowOff>0</xdr:rowOff>
    </xdr:to>
    <xdr:pic>
      <xdr:nvPicPr>
        <xdr:cNvPr id="46" descr="" name="pic55">
          <a:hlinkClick xmlns:r="http://schemas.openxmlformats.org/officeDocument/2006/relationships" r:id="rId68"/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55</xdr:row>
      <xdr:rowOff>0</xdr:rowOff>
    </xdr:from>
    <xdr:to>
      <xdr:col>0</xdr:col>
      <xdr:colOff>571500</xdr:colOff>
      <xdr:row>56</xdr:row>
      <xdr:rowOff>0</xdr:rowOff>
    </xdr:to>
    <xdr:pic>
      <xdr:nvPicPr>
        <xdr:cNvPr id="47" descr="" name="pic56">
          <a:hlinkClick xmlns:r="http://schemas.openxmlformats.org/officeDocument/2006/relationships" r:id="rId70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56</xdr:row>
      <xdr:rowOff>0</xdr:rowOff>
    </xdr:from>
    <xdr:to>
      <xdr:col>0</xdr:col>
      <xdr:colOff>571500</xdr:colOff>
      <xdr:row>57</xdr:row>
      <xdr:rowOff>0</xdr:rowOff>
    </xdr:to>
    <xdr:pic>
      <xdr:nvPicPr>
        <xdr:cNvPr id="48" descr="" name="pic57">
          <a:hlinkClick xmlns:r="http://schemas.openxmlformats.org/officeDocument/2006/relationships" r:id="rId72"/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57</xdr:row>
      <xdr:rowOff>0</xdr:rowOff>
    </xdr:from>
    <xdr:to>
      <xdr:col>0</xdr:col>
      <xdr:colOff>571500</xdr:colOff>
      <xdr:row>58</xdr:row>
      <xdr:rowOff>0</xdr:rowOff>
    </xdr:to>
    <xdr:pic>
      <xdr:nvPicPr>
        <xdr:cNvPr id="49" descr="" name="pic58">
          <a:hlinkClick xmlns:r="http://schemas.openxmlformats.org/officeDocument/2006/relationships" r:id="rId74"/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58</xdr:row>
      <xdr:rowOff>0</xdr:rowOff>
    </xdr:from>
    <xdr:to>
      <xdr:col>0</xdr:col>
      <xdr:colOff>571500</xdr:colOff>
      <xdr:row>59</xdr:row>
      <xdr:rowOff>0</xdr:rowOff>
    </xdr:to>
    <xdr:pic>
      <xdr:nvPicPr>
        <xdr:cNvPr id="50" descr="" name="pic59">
          <a:hlinkClick xmlns:r="http://schemas.openxmlformats.org/officeDocument/2006/relationships" r:id="rId76"/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59</xdr:row>
      <xdr:rowOff>0</xdr:rowOff>
    </xdr:from>
    <xdr:to>
      <xdr:col>0</xdr:col>
      <xdr:colOff>571500</xdr:colOff>
      <xdr:row>60</xdr:row>
      <xdr:rowOff>0</xdr:rowOff>
    </xdr:to>
    <xdr:pic>
      <xdr:nvPicPr>
        <xdr:cNvPr id="51" descr="" name="pic60">
          <a:hlinkClick xmlns:r="http://schemas.openxmlformats.org/officeDocument/2006/relationships" r:id="rId78"/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60</xdr:row>
      <xdr:rowOff>0</xdr:rowOff>
    </xdr:from>
    <xdr:to>
      <xdr:col>0</xdr:col>
      <xdr:colOff>571500</xdr:colOff>
      <xdr:row>61</xdr:row>
      <xdr:rowOff>0</xdr:rowOff>
    </xdr:to>
    <xdr:pic>
      <xdr:nvPicPr>
        <xdr:cNvPr id="52" descr="" name="pic61">
          <a:hlinkClick xmlns:r="http://schemas.openxmlformats.org/officeDocument/2006/relationships" r:id="rId80"/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62</xdr:row>
      <xdr:rowOff>0</xdr:rowOff>
    </xdr:from>
    <xdr:to>
      <xdr:col>0</xdr:col>
      <xdr:colOff>571500</xdr:colOff>
      <xdr:row>63</xdr:row>
      <xdr:rowOff>0</xdr:rowOff>
    </xdr:to>
    <xdr:pic>
      <xdr:nvPicPr>
        <xdr:cNvPr id="53" descr="" name="pic63">
          <a:hlinkClick xmlns:r="http://schemas.openxmlformats.org/officeDocument/2006/relationships" r:id="rId82"/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63</xdr:row>
      <xdr:rowOff>0</xdr:rowOff>
    </xdr:from>
    <xdr:to>
      <xdr:col>0</xdr:col>
      <xdr:colOff>571500</xdr:colOff>
      <xdr:row>64</xdr:row>
      <xdr:rowOff>0</xdr:rowOff>
    </xdr:to>
    <xdr:pic>
      <xdr:nvPicPr>
        <xdr:cNvPr id="54" descr="" name="pic64">
          <a:hlinkClick xmlns:r="http://schemas.openxmlformats.org/officeDocument/2006/relationships" r:id="rId84"/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64</xdr:row>
      <xdr:rowOff>0</xdr:rowOff>
    </xdr:from>
    <xdr:to>
      <xdr:col>0</xdr:col>
      <xdr:colOff>571500</xdr:colOff>
      <xdr:row>65</xdr:row>
      <xdr:rowOff>0</xdr:rowOff>
    </xdr:to>
    <xdr:pic>
      <xdr:nvPicPr>
        <xdr:cNvPr id="55" descr="" name="pic65">
          <a:hlinkClick xmlns:r="http://schemas.openxmlformats.org/officeDocument/2006/relationships" r:id="rId86"/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65</xdr:row>
      <xdr:rowOff>0</xdr:rowOff>
    </xdr:from>
    <xdr:to>
      <xdr:col>0</xdr:col>
      <xdr:colOff>571500</xdr:colOff>
      <xdr:row>66</xdr:row>
      <xdr:rowOff>0</xdr:rowOff>
    </xdr:to>
    <xdr:pic>
      <xdr:nvPicPr>
        <xdr:cNvPr id="56" descr="" name="pic66">
          <a:hlinkClick xmlns:r="http://schemas.openxmlformats.org/officeDocument/2006/relationships" r:id="rId88"/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66</xdr:row>
      <xdr:rowOff>0</xdr:rowOff>
    </xdr:from>
    <xdr:to>
      <xdr:col>0</xdr:col>
      <xdr:colOff>571500</xdr:colOff>
      <xdr:row>67</xdr:row>
      <xdr:rowOff>0</xdr:rowOff>
    </xdr:to>
    <xdr:pic>
      <xdr:nvPicPr>
        <xdr:cNvPr id="57" descr="" name="pic67">
          <a:hlinkClick xmlns:r="http://schemas.openxmlformats.org/officeDocument/2006/relationships" r:id="rId90"/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67</xdr:row>
      <xdr:rowOff>0</xdr:rowOff>
    </xdr:from>
    <xdr:to>
      <xdr:col>0</xdr:col>
      <xdr:colOff>571500</xdr:colOff>
      <xdr:row>68</xdr:row>
      <xdr:rowOff>0</xdr:rowOff>
    </xdr:to>
    <xdr:pic>
      <xdr:nvPicPr>
        <xdr:cNvPr id="58" descr="" name="pic68">
          <a:hlinkClick xmlns:r="http://schemas.openxmlformats.org/officeDocument/2006/relationships" r:id="rId92"/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68</xdr:row>
      <xdr:rowOff>0</xdr:rowOff>
    </xdr:from>
    <xdr:to>
      <xdr:col>0</xdr:col>
      <xdr:colOff>571500</xdr:colOff>
      <xdr:row>69</xdr:row>
      <xdr:rowOff>0</xdr:rowOff>
    </xdr:to>
    <xdr:pic>
      <xdr:nvPicPr>
        <xdr:cNvPr id="59" descr="" name="pic69">
          <a:hlinkClick xmlns:r="http://schemas.openxmlformats.org/officeDocument/2006/relationships" r:id="rId94"/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69</xdr:row>
      <xdr:rowOff>0</xdr:rowOff>
    </xdr:from>
    <xdr:to>
      <xdr:col>0</xdr:col>
      <xdr:colOff>571500</xdr:colOff>
      <xdr:row>70</xdr:row>
      <xdr:rowOff>0</xdr:rowOff>
    </xdr:to>
    <xdr:pic>
      <xdr:nvPicPr>
        <xdr:cNvPr id="60" descr="" name="pic70">
          <a:hlinkClick xmlns:r="http://schemas.openxmlformats.org/officeDocument/2006/relationships" r:id="rId96"/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70</xdr:row>
      <xdr:rowOff>0</xdr:rowOff>
    </xdr:from>
    <xdr:to>
      <xdr:col>0</xdr:col>
      <xdr:colOff>571500</xdr:colOff>
      <xdr:row>71</xdr:row>
      <xdr:rowOff>0</xdr:rowOff>
    </xdr:to>
    <xdr:pic>
      <xdr:nvPicPr>
        <xdr:cNvPr id="61" descr="" name="pic71">
          <a:hlinkClick xmlns:r="http://schemas.openxmlformats.org/officeDocument/2006/relationships" r:id="rId98"/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71</xdr:row>
      <xdr:rowOff>0</xdr:rowOff>
    </xdr:from>
    <xdr:to>
      <xdr:col>0</xdr:col>
      <xdr:colOff>571500</xdr:colOff>
      <xdr:row>72</xdr:row>
      <xdr:rowOff>0</xdr:rowOff>
    </xdr:to>
    <xdr:pic>
      <xdr:nvPicPr>
        <xdr:cNvPr id="62" descr="" name="pic72">
          <a:hlinkClick xmlns:r="http://schemas.openxmlformats.org/officeDocument/2006/relationships" r:id="rId100"/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72</xdr:row>
      <xdr:rowOff>0</xdr:rowOff>
    </xdr:from>
    <xdr:to>
      <xdr:col>0</xdr:col>
      <xdr:colOff>571500</xdr:colOff>
      <xdr:row>73</xdr:row>
      <xdr:rowOff>0</xdr:rowOff>
    </xdr:to>
    <xdr:pic>
      <xdr:nvPicPr>
        <xdr:cNvPr id="63" descr="" name="pic73">
          <a:hlinkClick xmlns:r="http://schemas.openxmlformats.org/officeDocument/2006/relationships" r:id="rId102"/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73</xdr:row>
      <xdr:rowOff>0</xdr:rowOff>
    </xdr:from>
    <xdr:to>
      <xdr:col>0</xdr:col>
      <xdr:colOff>571500</xdr:colOff>
      <xdr:row>74</xdr:row>
      <xdr:rowOff>0</xdr:rowOff>
    </xdr:to>
    <xdr:pic>
      <xdr:nvPicPr>
        <xdr:cNvPr id="64" descr="" name="pic74">
          <a:hlinkClick xmlns:r="http://schemas.openxmlformats.org/officeDocument/2006/relationships" r:id="rId104"/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74</xdr:row>
      <xdr:rowOff>0</xdr:rowOff>
    </xdr:from>
    <xdr:to>
      <xdr:col>0</xdr:col>
      <xdr:colOff>571500</xdr:colOff>
      <xdr:row>75</xdr:row>
      <xdr:rowOff>0</xdr:rowOff>
    </xdr:to>
    <xdr:pic>
      <xdr:nvPicPr>
        <xdr:cNvPr id="65" descr="" name="pic75">
          <a:hlinkClick xmlns:r="http://schemas.openxmlformats.org/officeDocument/2006/relationships" r:id="rId106"/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75</xdr:row>
      <xdr:rowOff>0</xdr:rowOff>
    </xdr:from>
    <xdr:to>
      <xdr:col>0</xdr:col>
      <xdr:colOff>571500</xdr:colOff>
      <xdr:row>76</xdr:row>
      <xdr:rowOff>0</xdr:rowOff>
    </xdr:to>
    <xdr:pic>
      <xdr:nvPicPr>
        <xdr:cNvPr id="66" descr="" name="pic76">
          <a:hlinkClick xmlns:r="http://schemas.openxmlformats.org/officeDocument/2006/relationships" r:id="rId108"/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76</xdr:row>
      <xdr:rowOff>0</xdr:rowOff>
    </xdr:from>
    <xdr:to>
      <xdr:col>0</xdr:col>
      <xdr:colOff>571500</xdr:colOff>
      <xdr:row>77</xdr:row>
      <xdr:rowOff>0</xdr:rowOff>
    </xdr:to>
    <xdr:pic>
      <xdr:nvPicPr>
        <xdr:cNvPr id="67" descr="" name="pic77">
          <a:hlinkClick xmlns:r="http://schemas.openxmlformats.org/officeDocument/2006/relationships" r:id="rId110"/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77</xdr:row>
      <xdr:rowOff>0</xdr:rowOff>
    </xdr:from>
    <xdr:to>
      <xdr:col>0</xdr:col>
      <xdr:colOff>571500</xdr:colOff>
      <xdr:row>78</xdr:row>
      <xdr:rowOff>0</xdr:rowOff>
    </xdr:to>
    <xdr:pic>
      <xdr:nvPicPr>
        <xdr:cNvPr id="68" descr="" name="pic78">
          <a:hlinkClick xmlns:r="http://schemas.openxmlformats.org/officeDocument/2006/relationships" r:id="rId112"/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78</xdr:row>
      <xdr:rowOff>0</xdr:rowOff>
    </xdr:from>
    <xdr:to>
      <xdr:col>0</xdr:col>
      <xdr:colOff>571500</xdr:colOff>
      <xdr:row>79</xdr:row>
      <xdr:rowOff>0</xdr:rowOff>
    </xdr:to>
    <xdr:pic>
      <xdr:nvPicPr>
        <xdr:cNvPr id="69" descr="" name="pic79">
          <a:hlinkClick xmlns:r="http://schemas.openxmlformats.org/officeDocument/2006/relationships" r:id="rId114"/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79</xdr:row>
      <xdr:rowOff>0</xdr:rowOff>
    </xdr:from>
    <xdr:to>
      <xdr:col>0</xdr:col>
      <xdr:colOff>571500</xdr:colOff>
      <xdr:row>80</xdr:row>
      <xdr:rowOff>0</xdr:rowOff>
    </xdr:to>
    <xdr:pic>
      <xdr:nvPicPr>
        <xdr:cNvPr id="70" descr="" name="pic80">
          <a:hlinkClick xmlns:r="http://schemas.openxmlformats.org/officeDocument/2006/relationships" r:id="rId116"/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80</xdr:row>
      <xdr:rowOff>0</xdr:rowOff>
    </xdr:from>
    <xdr:to>
      <xdr:col>0</xdr:col>
      <xdr:colOff>571500</xdr:colOff>
      <xdr:row>81</xdr:row>
      <xdr:rowOff>0</xdr:rowOff>
    </xdr:to>
    <xdr:pic>
      <xdr:nvPicPr>
        <xdr:cNvPr id="71" descr="" name="pic81">
          <a:hlinkClick xmlns:r="http://schemas.openxmlformats.org/officeDocument/2006/relationships" r:id="rId118"/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81</xdr:row>
      <xdr:rowOff>0</xdr:rowOff>
    </xdr:from>
    <xdr:to>
      <xdr:col>0</xdr:col>
      <xdr:colOff>571500</xdr:colOff>
      <xdr:row>82</xdr:row>
      <xdr:rowOff>0</xdr:rowOff>
    </xdr:to>
    <xdr:pic>
      <xdr:nvPicPr>
        <xdr:cNvPr id="72" descr="" name="pic82">
          <a:hlinkClick xmlns:r="http://schemas.openxmlformats.org/officeDocument/2006/relationships" r:id="rId120"/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82</xdr:row>
      <xdr:rowOff>0</xdr:rowOff>
    </xdr:from>
    <xdr:to>
      <xdr:col>0</xdr:col>
      <xdr:colOff>571500</xdr:colOff>
      <xdr:row>83</xdr:row>
      <xdr:rowOff>0</xdr:rowOff>
    </xdr:to>
    <xdr:pic>
      <xdr:nvPicPr>
        <xdr:cNvPr id="73" descr="" name="pic83">
          <a:hlinkClick xmlns:r="http://schemas.openxmlformats.org/officeDocument/2006/relationships" r:id="rId122"/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83</xdr:row>
      <xdr:rowOff>0</xdr:rowOff>
    </xdr:from>
    <xdr:to>
      <xdr:col>0</xdr:col>
      <xdr:colOff>571500</xdr:colOff>
      <xdr:row>84</xdr:row>
      <xdr:rowOff>0</xdr:rowOff>
    </xdr:to>
    <xdr:pic>
      <xdr:nvPicPr>
        <xdr:cNvPr id="74" descr="" name="pic84">
          <a:hlinkClick xmlns:r="http://schemas.openxmlformats.org/officeDocument/2006/relationships" r:id="rId124"/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84</xdr:row>
      <xdr:rowOff>0</xdr:rowOff>
    </xdr:from>
    <xdr:to>
      <xdr:col>0</xdr:col>
      <xdr:colOff>571500</xdr:colOff>
      <xdr:row>85</xdr:row>
      <xdr:rowOff>0</xdr:rowOff>
    </xdr:to>
    <xdr:pic>
      <xdr:nvPicPr>
        <xdr:cNvPr id="75" descr="" name="pic85">
          <a:hlinkClick xmlns:r="http://schemas.openxmlformats.org/officeDocument/2006/relationships" r:id="rId126"/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85</xdr:row>
      <xdr:rowOff>0</xdr:rowOff>
    </xdr:from>
    <xdr:to>
      <xdr:col>0</xdr:col>
      <xdr:colOff>571500</xdr:colOff>
      <xdr:row>86</xdr:row>
      <xdr:rowOff>0</xdr:rowOff>
    </xdr:to>
    <xdr:pic>
      <xdr:nvPicPr>
        <xdr:cNvPr id="76" descr="" name="pic86">
          <a:hlinkClick xmlns:r="http://schemas.openxmlformats.org/officeDocument/2006/relationships" r:id="rId128"/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87</xdr:row>
      <xdr:rowOff>0</xdr:rowOff>
    </xdr:from>
    <xdr:to>
      <xdr:col>0</xdr:col>
      <xdr:colOff>571500</xdr:colOff>
      <xdr:row>88</xdr:row>
      <xdr:rowOff>0</xdr:rowOff>
    </xdr:to>
    <xdr:pic>
      <xdr:nvPicPr>
        <xdr:cNvPr id="77" descr="" name="pic88">
          <a:hlinkClick xmlns:r="http://schemas.openxmlformats.org/officeDocument/2006/relationships" r:id="rId130"/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88</xdr:row>
      <xdr:rowOff>0</xdr:rowOff>
    </xdr:from>
    <xdr:to>
      <xdr:col>0</xdr:col>
      <xdr:colOff>571500</xdr:colOff>
      <xdr:row>89</xdr:row>
      <xdr:rowOff>0</xdr:rowOff>
    </xdr:to>
    <xdr:pic>
      <xdr:nvPicPr>
        <xdr:cNvPr id="78" descr="" name="pic89">
          <a:hlinkClick xmlns:r="http://schemas.openxmlformats.org/officeDocument/2006/relationships" r:id="rId132"/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89</xdr:row>
      <xdr:rowOff>0</xdr:rowOff>
    </xdr:from>
    <xdr:to>
      <xdr:col>0</xdr:col>
      <xdr:colOff>571500</xdr:colOff>
      <xdr:row>90</xdr:row>
      <xdr:rowOff>0</xdr:rowOff>
    </xdr:to>
    <xdr:pic>
      <xdr:nvPicPr>
        <xdr:cNvPr id="79" descr="" name="pic90">
          <a:hlinkClick xmlns:r="http://schemas.openxmlformats.org/officeDocument/2006/relationships" r:id="rId134"/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90</xdr:row>
      <xdr:rowOff>0</xdr:rowOff>
    </xdr:from>
    <xdr:to>
      <xdr:col>0</xdr:col>
      <xdr:colOff>571500</xdr:colOff>
      <xdr:row>91</xdr:row>
      <xdr:rowOff>0</xdr:rowOff>
    </xdr:to>
    <xdr:pic>
      <xdr:nvPicPr>
        <xdr:cNvPr id="80" descr="" name="pic91">
          <a:hlinkClick xmlns:r="http://schemas.openxmlformats.org/officeDocument/2006/relationships" r:id="rId136"/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91</xdr:row>
      <xdr:rowOff>0</xdr:rowOff>
    </xdr:from>
    <xdr:to>
      <xdr:col>0</xdr:col>
      <xdr:colOff>571500</xdr:colOff>
      <xdr:row>92</xdr:row>
      <xdr:rowOff>0</xdr:rowOff>
    </xdr:to>
    <xdr:pic>
      <xdr:nvPicPr>
        <xdr:cNvPr id="81" descr="" name="pic92">
          <a:hlinkClick xmlns:r="http://schemas.openxmlformats.org/officeDocument/2006/relationships" r:id="rId138"/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92</xdr:row>
      <xdr:rowOff>0</xdr:rowOff>
    </xdr:from>
    <xdr:to>
      <xdr:col>0</xdr:col>
      <xdr:colOff>571500</xdr:colOff>
      <xdr:row>93</xdr:row>
      <xdr:rowOff>0</xdr:rowOff>
    </xdr:to>
    <xdr:pic>
      <xdr:nvPicPr>
        <xdr:cNvPr id="82" descr="" name="pic93">
          <a:hlinkClick xmlns:r="http://schemas.openxmlformats.org/officeDocument/2006/relationships" r:id="rId140"/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93</xdr:row>
      <xdr:rowOff>0</xdr:rowOff>
    </xdr:from>
    <xdr:to>
      <xdr:col>0</xdr:col>
      <xdr:colOff>571500</xdr:colOff>
      <xdr:row>94</xdr:row>
      <xdr:rowOff>0</xdr:rowOff>
    </xdr:to>
    <xdr:pic>
      <xdr:nvPicPr>
        <xdr:cNvPr id="83" descr="" name="pic94">
          <a:hlinkClick xmlns:r="http://schemas.openxmlformats.org/officeDocument/2006/relationships" r:id="rId142"/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94</xdr:row>
      <xdr:rowOff>0</xdr:rowOff>
    </xdr:from>
    <xdr:to>
      <xdr:col>0</xdr:col>
      <xdr:colOff>571500</xdr:colOff>
      <xdr:row>95</xdr:row>
      <xdr:rowOff>0</xdr:rowOff>
    </xdr:to>
    <xdr:pic>
      <xdr:nvPicPr>
        <xdr:cNvPr id="84" descr="" name="pic95">
          <a:hlinkClick xmlns:r="http://schemas.openxmlformats.org/officeDocument/2006/relationships" r:id="rId144"/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95</xdr:row>
      <xdr:rowOff>0</xdr:rowOff>
    </xdr:from>
    <xdr:to>
      <xdr:col>0</xdr:col>
      <xdr:colOff>571500</xdr:colOff>
      <xdr:row>96</xdr:row>
      <xdr:rowOff>0</xdr:rowOff>
    </xdr:to>
    <xdr:pic>
      <xdr:nvPicPr>
        <xdr:cNvPr id="85" descr="" name="pic96">
          <a:hlinkClick xmlns:r="http://schemas.openxmlformats.org/officeDocument/2006/relationships" r:id="rId146"/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96</xdr:row>
      <xdr:rowOff>0</xdr:rowOff>
    </xdr:from>
    <xdr:to>
      <xdr:col>0</xdr:col>
      <xdr:colOff>571500</xdr:colOff>
      <xdr:row>97</xdr:row>
      <xdr:rowOff>0</xdr:rowOff>
    </xdr:to>
    <xdr:pic>
      <xdr:nvPicPr>
        <xdr:cNvPr id="86" descr="" name="pic97">
          <a:hlinkClick xmlns:r="http://schemas.openxmlformats.org/officeDocument/2006/relationships" r:id="rId148"/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97</xdr:row>
      <xdr:rowOff>0</xdr:rowOff>
    </xdr:from>
    <xdr:to>
      <xdr:col>0</xdr:col>
      <xdr:colOff>571500</xdr:colOff>
      <xdr:row>98</xdr:row>
      <xdr:rowOff>0</xdr:rowOff>
    </xdr:to>
    <xdr:pic>
      <xdr:nvPicPr>
        <xdr:cNvPr id="87" descr="" name="pic98">
          <a:hlinkClick xmlns:r="http://schemas.openxmlformats.org/officeDocument/2006/relationships" r:id="rId150"/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98</xdr:row>
      <xdr:rowOff>0</xdr:rowOff>
    </xdr:from>
    <xdr:to>
      <xdr:col>0</xdr:col>
      <xdr:colOff>571500</xdr:colOff>
      <xdr:row>99</xdr:row>
      <xdr:rowOff>0</xdr:rowOff>
    </xdr:to>
    <xdr:pic>
      <xdr:nvPicPr>
        <xdr:cNvPr id="88" descr="" name="pic99">
          <a:hlinkClick xmlns:r="http://schemas.openxmlformats.org/officeDocument/2006/relationships" r:id="rId152"/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99</xdr:row>
      <xdr:rowOff>0</xdr:rowOff>
    </xdr:from>
    <xdr:to>
      <xdr:col>0</xdr:col>
      <xdr:colOff>571500</xdr:colOff>
      <xdr:row>100</xdr:row>
      <xdr:rowOff>0</xdr:rowOff>
    </xdr:to>
    <xdr:pic>
      <xdr:nvPicPr>
        <xdr:cNvPr id="89" descr="" name="pic100">
          <a:hlinkClick xmlns:r="http://schemas.openxmlformats.org/officeDocument/2006/relationships" r:id="rId154"/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100</xdr:row>
      <xdr:rowOff>0</xdr:rowOff>
    </xdr:from>
    <xdr:to>
      <xdr:col>0</xdr:col>
      <xdr:colOff>571500</xdr:colOff>
      <xdr:row>101</xdr:row>
      <xdr:rowOff>0</xdr:rowOff>
    </xdr:to>
    <xdr:pic>
      <xdr:nvPicPr>
        <xdr:cNvPr id="90" descr="" name="pic101">
          <a:hlinkClick xmlns:r="http://schemas.openxmlformats.org/officeDocument/2006/relationships" r:id="rId156"/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101</xdr:row>
      <xdr:rowOff>0</xdr:rowOff>
    </xdr:from>
    <xdr:to>
      <xdr:col>0</xdr:col>
      <xdr:colOff>571500</xdr:colOff>
      <xdr:row>102</xdr:row>
      <xdr:rowOff>0</xdr:rowOff>
    </xdr:to>
    <xdr:pic>
      <xdr:nvPicPr>
        <xdr:cNvPr id="91" descr="" name="pic102">
          <a:hlinkClick xmlns:r="http://schemas.openxmlformats.org/officeDocument/2006/relationships" r:id="rId158"/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102</xdr:row>
      <xdr:rowOff>0</xdr:rowOff>
    </xdr:from>
    <xdr:to>
      <xdr:col>0</xdr:col>
      <xdr:colOff>571500</xdr:colOff>
      <xdr:row>103</xdr:row>
      <xdr:rowOff>0</xdr:rowOff>
    </xdr:to>
    <xdr:pic>
      <xdr:nvPicPr>
        <xdr:cNvPr id="92" descr="" name="pic103">
          <a:hlinkClick xmlns:r="http://schemas.openxmlformats.org/officeDocument/2006/relationships" r:id="rId160"/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103</xdr:row>
      <xdr:rowOff>0</xdr:rowOff>
    </xdr:from>
    <xdr:to>
      <xdr:col>0</xdr:col>
      <xdr:colOff>571500</xdr:colOff>
      <xdr:row>104</xdr:row>
      <xdr:rowOff>0</xdr:rowOff>
    </xdr:to>
    <xdr:pic>
      <xdr:nvPicPr>
        <xdr:cNvPr id="93" descr="" name="pic104">
          <a:hlinkClick xmlns:r="http://schemas.openxmlformats.org/officeDocument/2006/relationships" r:id="rId162"/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104</xdr:row>
      <xdr:rowOff>0</xdr:rowOff>
    </xdr:from>
    <xdr:to>
      <xdr:col>0</xdr:col>
      <xdr:colOff>571500</xdr:colOff>
      <xdr:row>105</xdr:row>
      <xdr:rowOff>0</xdr:rowOff>
    </xdr:to>
    <xdr:pic>
      <xdr:nvPicPr>
        <xdr:cNvPr id="94" descr="" name="pic105">
          <a:hlinkClick xmlns:r="http://schemas.openxmlformats.org/officeDocument/2006/relationships" r:id="rId164"/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105</xdr:row>
      <xdr:rowOff>0</xdr:rowOff>
    </xdr:from>
    <xdr:to>
      <xdr:col>0</xdr:col>
      <xdr:colOff>571500</xdr:colOff>
      <xdr:row>106</xdr:row>
      <xdr:rowOff>0</xdr:rowOff>
    </xdr:to>
    <xdr:pic>
      <xdr:nvPicPr>
        <xdr:cNvPr id="95" descr="" name="pic106">
          <a:hlinkClick xmlns:r="http://schemas.openxmlformats.org/officeDocument/2006/relationships" r:id="rId166"/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106</xdr:row>
      <xdr:rowOff>0</xdr:rowOff>
    </xdr:from>
    <xdr:to>
      <xdr:col>0</xdr:col>
      <xdr:colOff>571500</xdr:colOff>
      <xdr:row>107</xdr:row>
      <xdr:rowOff>0</xdr:rowOff>
    </xdr:to>
    <xdr:pic>
      <xdr:nvPicPr>
        <xdr:cNvPr id="96" descr="" name="pic107">
          <a:hlinkClick xmlns:r="http://schemas.openxmlformats.org/officeDocument/2006/relationships" r:id="rId168"/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107</xdr:row>
      <xdr:rowOff>0</xdr:rowOff>
    </xdr:from>
    <xdr:to>
      <xdr:col>0</xdr:col>
      <xdr:colOff>571500</xdr:colOff>
      <xdr:row>108</xdr:row>
      <xdr:rowOff>0</xdr:rowOff>
    </xdr:to>
    <xdr:pic>
      <xdr:nvPicPr>
        <xdr:cNvPr id="97" descr="" name="pic108">
          <a:hlinkClick xmlns:r="http://schemas.openxmlformats.org/officeDocument/2006/relationships" r:id="rId170"/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108</xdr:row>
      <xdr:rowOff>0</xdr:rowOff>
    </xdr:from>
    <xdr:to>
      <xdr:col>0</xdr:col>
      <xdr:colOff>571500</xdr:colOff>
      <xdr:row>109</xdr:row>
      <xdr:rowOff>0</xdr:rowOff>
    </xdr:to>
    <xdr:pic>
      <xdr:nvPicPr>
        <xdr:cNvPr id="98" descr="" name="pic109">
          <a:hlinkClick xmlns:r="http://schemas.openxmlformats.org/officeDocument/2006/relationships" r:id="rId172"/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109</xdr:row>
      <xdr:rowOff>0</xdr:rowOff>
    </xdr:from>
    <xdr:to>
      <xdr:col>0</xdr:col>
      <xdr:colOff>571500</xdr:colOff>
      <xdr:row>110</xdr:row>
      <xdr:rowOff>0</xdr:rowOff>
    </xdr:to>
    <xdr:pic>
      <xdr:nvPicPr>
        <xdr:cNvPr id="99" descr="" name="pic110">
          <a:hlinkClick xmlns:r="http://schemas.openxmlformats.org/officeDocument/2006/relationships" r:id="rId174"/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110</xdr:row>
      <xdr:rowOff>0</xdr:rowOff>
    </xdr:from>
    <xdr:to>
      <xdr:col>0</xdr:col>
      <xdr:colOff>571500</xdr:colOff>
      <xdr:row>111</xdr:row>
      <xdr:rowOff>0</xdr:rowOff>
    </xdr:to>
    <xdr:pic>
      <xdr:nvPicPr>
        <xdr:cNvPr id="100" descr="" name="pic111">
          <a:hlinkClick xmlns:r="http://schemas.openxmlformats.org/officeDocument/2006/relationships" r:id="rId176"/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111</xdr:row>
      <xdr:rowOff>0</xdr:rowOff>
    </xdr:from>
    <xdr:to>
      <xdr:col>0</xdr:col>
      <xdr:colOff>571500</xdr:colOff>
      <xdr:row>112</xdr:row>
      <xdr:rowOff>0</xdr:rowOff>
    </xdr:to>
    <xdr:pic>
      <xdr:nvPicPr>
        <xdr:cNvPr id="101" descr="" name="pic112">
          <a:hlinkClick xmlns:r="http://schemas.openxmlformats.org/officeDocument/2006/relationships" r:id="rId178"/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112</xdr:row>
      <xdr:rowOff>0</xdr:rowOff>
    </xdr:from>
    <xdr:to>
      <xdr:col>0</xdr:col>
      <xdr:colOff>571500</xdr:colOff>
      <xdr:row>113</xdr:row>
      <xdr:rowOff>0</xdr:rowOff>
    </xdr:to>
    <xdr:pic>
      <xdr:nvPicPr>
        <xdr:cNvPr id="102" descr="" name="pic113">
          <a:hlinkClick xmlns:r="http://schemas.openxmlformats.org/officeDocument/2006/relationships" r:id="rId180"/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113</xdr:row>
      <xdr:rowOff>0</xdr:rowOff>
    </xdr:from>
    <xdr:to>
      <xdr:col>0</xdr:col>
      <xdr:colOff>571500</xdr:colOff>
      <xdr:row>114</xdr:row>
      <xdr:rowOff>0</xdr:rowOff>
    </xdr:to>
    <xdr:pic>
      <xdr:nvPicPr>
        <xdr:cNvPr id="103" descr="" name="pic114">
          <a:hlinkClick xmlns:r="http://schemas.openxmlformats.org/officeDocument/2006/relationships" r:id="rId182"/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114</xdr:row>
      <xdr:rowOff>0</xdr:rowOff>
    </xdr:from>
    <xdr:to>
      <xdr:col>0</xdr:col>
      <xdr:colOff>571500</xdr:colOff>
      <xdr:row>115</xdr:row>
      <xdr:rowOff>0</xdr:rowOff>
    </xdr:to>
    <xdr:pic>
      <xdr:nvPicPr>
        <xdr:cNvPr id="104" descr="" name="pic115">
          <a:hlinkClick xmlns:r="http://schemas.openxmlformats.org/officeDocument/2006/relationships" r:id="rId184"/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115</xdr:row>
      <xdr:rowOff>0</xdr:rowOff>
    </xdr:from>
    <xdr:to>
      <xdr:col>0</xdr:col>
      <xdr:colOff>571500</xdr:colOff>
      <xdr:row>116</xdr:row>
      <xdr:rowOff>0</xdr:rowOff>
    </xdr:to>
    <xdr:pic>
      <xdr:nvPicPr>
        <xdr:cNvPr id="105" descr="" name="pic116">
          <a:hlinkClick xmlns:r="http://schemas.openxmlformats.org/officeDocument/2006/relationships" r:id="rId186"/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116</xdr:row>
      <xdr:rowOff>0</xdr:rowOff>
    </xdr:from>
    <xdr:to>
      <xdr:col>0</xdr:col>
      <xdr:colOff>571500</xdr:colOff>
      <xdr:row>117</xdr:row>
      <xdr:rowOff>0</xdr:rowOff>
    </xdr:to>
    <xdr:pic>
      <xdr:nvPicPr>
        <xdr:cNvPr id="106" descr="" name="pic117">
          <a:hlinkClick xmlns:r="http://schemas.openxmlformats.org/officeDocument/2006/relationships" r:id="rId188"/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117</xdr:row>
      <xdr:rowOff>0</xdr:rowOff>
    </xdr:from>
    <xdr:to>
      <xdr:col>0</xdr:col>
      <xdr:colOff>571500</xdr:colOff>
      <xdr:row>118</xdr:row>
      <xdr:rowOff>0</xdr:rowOff>
    </xdr:to>
    <xdr:pic>
      <xdr:nvPicPr>
        <xdr:cNvPr id="107" descr="" name="pic118">
          <a:hlinkClick xmlns:r="http://schemas.openxmlformats.org/officeDocument/2006/relationships" r:id="rId190"/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118</xdr:row>
      <xdr:rowOff>0</xdr:rowOff>
    </xdr:from>
    <xdr:to>
      <xdr:col>0</xdr:col>
      <xdr:colOff>571500</xdr:colOff>
      <xdr:row>119</xdr:row>
      <xdr:rowOff>0</xdr:rowOff>
    </xdr:to>
    <xdr:pic>
      <xdr:nvPicPr>
        <xdr:cNvPr id="108" descr="" name="pic119">
          <a:hlinkClick xmlns:r="http://schemas.openxmlformats.org/officeDocument/2006/relationships" r:id="rId192"/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119</xdr:row>
      <xdr:rowOff>0</xdr:rowOff>
    </xdr:from>
    <xdr:to>
      <xdr:col>0</xdr:col>
      <xdr:colOff>571500</xdr:colOff>
      <xdr:row>120</xdr:row>
      <xdr:rowOff>0</xdr:rowOff>
    </xdr:to>
    <xdr:pic>
      <xdr:nvPicPr>
        <xdr:cNvPr id="109" descr="" name="pic120">
          <a:hlinkClick xmlns:r="http://schemas.openxmlformats.org/officeDocument/2006/relationships" r:id="rId194"/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120</xdr:row>
      <xdr:rowOff>0</xdr:rowOff>
    </xdr:from>
    <xdr:to>
      <xdr:col>0</xdr:col>
      <xdr:colOff>571500</xdr:colOff>
      <xdr:row>121</xdr:row>
      <xdr:rowOff>0</xdr:rowOff>
    </xdr:to>
    <xdr:pic>
      <xdr:nvPicPr>
        <xdr:cNvPr id="110" descr="" name="pic121">
          <a:hlinkClick xmlns:r="http://schemas.openxmlformats.org/officeDocument/2006/relationships" r:id="rId196"/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121</xdr:row>
      <xdr:rowOff>0</xdr:rowOff>
    </xdr:from>
    <xdr:to>
      <xdr:col>0</xdr:col>
      <xdr:colOff>571500</xdr:colOff>
      <xdr:row>122</xdr:row>
      <xdr:rowOff>0</xdr:rowOff>
    </xdr:to>
    <xdr:pic>
      <xdr:nvPicPr>
        <xdr:cNvPr id="111" descr="" name="pic122">
          <a:hlinkClick xmlns:r="http://schemas.openxmlformats.org/officeDocument/2006/relationships" r:id="rId198"/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122</xdr:row>
      <xdr:rowOff>0</xdr:rowOff>
    </xdr:from>
    <xdr:to>
      <xdr:col>0</xdr:col>
      <xdr:colOff>571500</xdr:colOff>
      <xdr:row>123</xdr:row>
      <xdr:rowOff>0</xdr:rowOff>
    </xdr:to>
    <xdr:pic>
      <xdr:nvPicPr>
        <xdr:cNvPr id="112" descr="" name="pic123">
          <a:hlinkClick xmlns:r="http://schemas.openxmlformats.org/officeDocument/2006/relationships" r:id="rId200"/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123</xdr:row>
      <xdr:rowOff>0</xdr:rowOff>
    </xdr:from>
    <xdr:to>
      <xdr:col>0</xdr:col>
      <xdr:colOff>571500</xdr:colOff>
      <xdr:row>124</xdr:row>
      <xdr:rowOff>0</xdr:rowOff>
    </xdr:to>
    <xdr:pic>
      <xdr:nvPicPr>
        <xdr:cNvPr id="113" descr="" name="pic124">
          <a:hlinkClick xmlns:r="http://schemas.openxmlformats.org/officeDocument/2006/relationships" r:id="rId202"/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124</xdr:row>
      <xdr:rowOff>0</xdr:rowOff>
    </xdr:from>
    <xdr:to>
      <xdr:col>0</xdr:col>
      <xdr:colOff>571500</xdr:colOff>
      <xdr:row>125</xdr:row>
      <xdr:rowOff>0</xdr:rowOff>
    </xdr:to>
    <xdr:pic>
      <xdr:nvPicPr>
        <xdr:cNvPr id="114" descr="" name="pic125">
          <a:hlinkClick xmlns:r="http://schemas.openxmlformats.org/officeDocument/2006/relationships" r:id="rId204"/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125</xdr:row>
      <xdr:rowOff>0</xdr:rowOff>
    </xdr:from>
    <xdr:to>
      <xdr:col>0</xdr:col>
      <xdr:colOff>571500</xdr:colOff>
      <xdr:row>126</xdr:row>
      <xdr:rowOff>0</xdr:rowOff>
    </xdr:to>
    <xdr:pic>
      <xdr:nvPicPr>
        <xdr:cNvPr id="115" descr="" name="pic126">
          <a:hlinkClick xmlns:r="http://schemas.openxmlformats.org/officeDocument/2006/relationships" r:id="rId206"/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126</xdr:row>
      <xdr:rowOff>0</xdr:rowOff>
    </xdr:from>
    <xdr:to>
      <xdr:col>0</xdr:col>
      <xdr:colOff>571500</xdr:colOff>
      <xdr:row>127</xdr:row>
      <xdr:rowOff>0</xdr:rowOff>
    </xdr:to>
    <xdr:pic>
      <xdr:nvPicPr>
        <xdr:cNvPr id="116" descr="" name="pic127">
          <a:hlinkClick xmlns:r="http://schemas.openxmlformats.org/officeDocument/2006/relationships" r:id="rId208"/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127</xdr:row>
      <xdr:rowOff>0</xdr:rowOff>
    </xdr:from>
    <xdr:to>
      <xdr:col>0</xdr:col>
      <xdr:colOff>571500</xdr:colOff>
      <xdr:row>128</xdr:row>
      <xdr:rowOff>0</xdr:rowOff>
    </xdr:to>
    <xdr:pic>
      <xdr:nvPicPr>
        <xdr:cNvPr id="117" descr="" name="pic128">
          <a:hlinkClick xmlns:r="http://schemas.openxmlformats.org/officeDocument/2006/relationships" r:id="rId210"/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128</xdr:row>
      <xdr:rowOff>0</xdr:rowOff>
    </xdr:from>
    <xdr:to>
      <xdr:col>0</xdr:col>
      <xdr:colOff>571500</xdr:colOff>
      <xdr:row>129</xdr:row>
      <xdr:rowOff>0</xdr:rowOff>
    </xdr:to>
    <xdr:pic>
      <xdr:nvPicPr>
        <xdr:cNvPr id="118" descr="" name="pic129">
          <a:hlinkClick xmlns:r="http://schemas.openxmlformats.org/officeDocument/2006/relationships" r:id="rId212"/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129</xdr:row>
      <xdr:rowOff>0</xdr:rowOff>
    </xdr:from>
    <xdr:to>
      <xdr:col>0</xdr:col>
      <xdr:colOff>571500</xdr:colOff>
      <xdr:row>130</xdr:row>
      <xdr:rowOff>0</xdr:rowOff>
    </xdr:to>
    <xdr:pic>
      <xdr:nvPicPr>
        <xdr:cNvPr id="119" descr="" name="pic130">
          <a:hlinkClick xmlns:r="http://schemas.openxmlformats.org/officeDocument/2006/relationships" r:id="rId214"/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130</xdr:row>
      <xdr:rowOff>0</xdr:rowOff>
    </xdr:from>
    <xdr:to>
      <xdr:col>0</xdr:col>
      <xdr:colOff>571500</xdr:colOff>
      <xdr:row>131</xdr:row>
      <xdr:rowOff>0</xdr:rowOff>
    </xdr:to>
    <xdr:pic>
      <xdr:nvPicPr>
        <xdr:cNvPr id="120" descr="" name="pic131">
          <a:hlinkClick xmlns:r="http://schemas.openxmlformats.org/officeDocument/2006/relationships" r:id="rId216"/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131</xdr:row>
      <xdr:rowOff>0</xdr:rowOff>
    </xdr:from>
    <xdr:to>
      <xdr:col>0</xdr:col>
      <xdr:colOff>571500</xdr:colOff>
      <xdr:row>132</xdr:row>
      <xdr:rowOff>0</xdr:rowOff>
    </xdr:to>
    <xdr:pic>
      <xdr:nvPicPr>
        <xdr:cNvPr id="121" descr="" name="pic132">
          <a:hlinkClick xmlns:r="http://schemas.openxmlformats.org/officeDocument/2006/relationships" r:id="rId218"/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132</xdr:row>
      <xdr:rowOff>0</xdr:rowOff>
    </xdr:from>
    <xdr:to>
      <xdr:col>0</xdr:col>
      <xdr:colOff>571500</xdr:colOff>
      <xdr:row>133</xdr:row>
      <xdr:rowOff>0</xdr:rowOff>
    </xdr:to>
    <xdr:pic>
      <xdr:nvPicPr>
        <xdr:cNvPr id="122" descr="" name="pic133">
          <a:hlinkClick xmlns:r="http://schemas.openxmlformats.org/officeDocument/2006/relationships" r:id="rId220"/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133</xdr:row>
      <xdr:rowOff>0</xdr:rowOff>
    </xdr:from>
    <xdr:to>
      <xdr:col>0</xdr:col>
      <xdr:colOff>571500</xdr:colOff>
      <xdr:row>134</xdr:row>
      <xdr:rowOff>0</xdr:rowOff>
    </xdr:to>
    <xdr:pic>
      <xdr:nvPicPr>
        <xdr:cNvPr id="123" descr="" name="pic134">
          <a:hlinkClick xmlns:r="http://schemas.openxmlformats.org/officeDocument/2006/relationships" r:id="rId222"/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134</xdr:row>
      <xdr:rowOff>0</xdr:rowOff>
    </xdr:from>
    <xdr:to>
      <xdr:col>0</xdr:col>
      <xdr:colOff>571500</xdr:colOff>
      <xdr:row>135</xdr:row>
      <xdr:rowOff>0</xdr:rowOff>
    </xdr:to>
    <xdr:pic>
      <xdr:nvPicPr>
        <xdr:cNvPr id="124" descr="" name="pic135">
          <a:hlinkClick xmlns:r="http://schemas.openxmlformats.org/officeDocument/2006/relationships" r:id="rId224"/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135</xdr:row>
      <xdr:rowOff>0</xdr:rowOff>
    </xdr:from>
    <xdr:to>
      <xdr:col>0</xdr:col>
      <xdr:colOff>571500</xdr:colOff>
      <xdr:row>136</xdr:row>
      <xdr:rowOff>0</xdr:rowOff>
    </xdr:to>
    <xdr:pic>
      <xdr:nvPicPr>
        <xdr:cNvPr id="125" descr="" name="pic136">
          <a:hlinkClick xmlns:r="http://schemas.openxmlformats.org/officeDocument/2006/relationships" r:id="rId226"/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136</xdr:row>
      <xdr:rowOff>0</xdr:rowOff>
    </xdr:from>
    <xdr:to>
      <xdr:col>0</xdr:col>
      <xdr:colOff>571500</xdr:colOff>
      <xdr:row>137</xdr:row>
      <xdr:rowOff>0</xdr:rowOff>
    </xdr:to>
    <xdr:pic>
      <xdr:nvPicPr>
        <xdr:cNvPr id="126" descr="" name="pic137">
          <a:hlinkClick xmlns:r="http://schemas.openxmlformats.org/officeDocument/2006/relationships" r:id="rId228"/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137</xdr:row>
      <xdr:rowOff>0</xdr:rowOff>
    </xdr:from>
    <xdr:to>
      <xdr:col>0</xdr:col>
      <xdr:colOff>571500</xdr:colOff>
      <xdr:row>138</xdr:row>
      <xdr:rowOff>0</xdr:rowOff>
    </xdr:to>
    <xdr:pic>
      <xdr:nvPicPr>
        <xdr:cNvPr id="127" descr="" name="pic138">
          <a:hlinkClick xmlns:r="http://schemas.openxmlformats.org/officeDocument/2006/relationships" r:id="rId230"/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138</xdr:row>
      <xdr:rowOff>0</xdr:rowOff>
    </xdr:from>
    <xdr:to>
      <xdr:col>0</xdr:col>
      <xdr:colOff>571500</xdr:colOff>
      <xdr:row>139</xdr:row>
      <xdr:rowOff>0</xdr:rowOff>
    </xdr:to>
    <xdr:pic>
      <xdr:nvPicPr>
        <xdr:cNvPr id="128" descr="" name="pic139">
          <a:hlinkClick xmlns:r="http://schemas.openxmlformats.org/officeDocument/2006/relationships" r:id="rId232"/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139</xdr:row>
      <xdr:rowOff>0</xdr:rowOff>
    </xdr:from>
    <xdr:to>
      <xdr:col>0</xdr:col>
      <xdr:colOff>571500</xdr:colOff>
      <xdr:row>140</xdr:row>
      <xdr:rowOff>0</xdr:rowOff>
    </xdr:to>
    <xdr:pic>
      <xdr:nvPicPr>
        <xdr:cNvPr id="129" descr="" name="pic140">
          <a:hlinkClick xmlns:r="http://schemas.openxmlformats.org/officeDocument/2006/relationships" r:id="rId234"/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140</xdr:row>
      <xdr:rowOff>0</xdr:rowOff>
    </xdr:from>
    <xdr:to>
      <xdr:col>0</xdr:col>
      <xdr:colOff>571500</xdr:colOff>
      <xdr:row>141</xdr:row>
      <xdr:rowOff>0</xdr:rowOff>
    </xdr:to>
    <xdr:pic>
      <xdr:nvPicPr>
        <xdr:cNvPr id="130" descr="" name="pic141">
          <a:hlinkClick xmlns:r="http://schemas.openxmlformats.org/officeDocument/2006/relationships" r:id="rId236"/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141</xdr:row>
      <xdr:rowOff>0</xdr:rowOff>
    </xdr:from>
    <xdr:to>
      <xdr:col>0</xdr:col>
      <xdr:colOff>571500</xdr:colOff>
      <xdr:row>142</xdr:row>
      <xdr:rowOff>0</xdr:rowOff>
    </xdr:to>
    <xdr:pic>
      <xdr:nvPicPr>
        <xdr:cNvPr id="131" descr="" name="pic142">
          <a:hlinkClick xmlns:r="http://schemas.openxmlformats.org/officeDocument/2006/relationships" r:id="rId238"/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142</xdr:row>
      <xdr:rowOff>0</xdr:rowOff>
    </xdr:from>
    <xdr:to>
      <xdr:col>0</xdr:col>
      <xdr:colOff>571500</xdr:colOff>
      <xdr:row>143</xdr:row>
      <xdr:rowOff>0</xdr:rowOff>
    </xdr:to>
    <xdr:pic>
      <xdr:nvPicPr>
        <xdr:cNvPr id="132" descr="" name="pic143">
          <a:hlinkClick xmlns:r="http://schemas.openxmlformats.org/officeDocument/2006/relationships" r:id="rId240"/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143</xdr:row>
      <xdr:rowOff>0</xdr:rowOff>
    </xdr:from>
    <xdr:to>
      <xdr:col>0</xdr:col>
      <xdr:colOff>571500</xdr:colOff>
      <xdr:row>144</xdr:row>
      <xdr:rowOff>0</xdr:rowOff>
    </xdr:to>
    <xdr:pic>
      <xdr:nvPicPr>
        <xdr:cNvPr id="133" descr="" name="pic144">
          <a:hlinkClick xmlns:r="http://schemas.openxmlformats.org/officeDocument/2006/relationships" r:id="rId242"/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145</xdr:row>
      <xdr:rowOff>0</xdr:rowOff>
    </xdr:from>
    <xdr:to>
      <xdr:col>0</xdr:col>
      <xdr:colOff>571500</xdr:colOff>
      <xdr:row>146</xdr:row>
      <xdr:rowOff>0</xdr:rowOff>
    </xdr:to>
    <xdr:pic>
      <xdr:nvPicPr>
        <xdr:cNvPr id="134" descr="" name="pic146">
          <a:hlinkClick xmlns:r="http://schemas.openxmlformats.org/officeDocument/2006/relationships" r:id="rId244"/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146</xdr:row>
      <xdr:rowOff>0</xdr:rowOff>
    </xdr:from>
    <xdr:to>
      <xdr:col>0</xdr:col>
      <xdr:colOff>571500</xdr:colOff>
      <xdr:row>147</xdr:row>
      <xdr:rowOff>0</xdr:rowOff>
    </xdr:to>
    <xdr:pic>
      <xdr:nvPicPr>
        <xdr:cNvPr id="135" descr="" name="pic147">
          <a:hlinkClick xmlns:r="http://schemas.openxmlformats.org/officeDocument/2006/relationships" r:id="rId246"/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147</xdr:row>
      <xdr:rowOff>0</xdr:rowOff>
    </xdr:from>
    <xdr:to>
      <xdr:col>0</xdr:col>
      <xdr:colOff>571500</xdr:colOff>
      <xdr:row>148</xdr:row>
      <xdr:rowOff>0</xdr:rowOff>
    </xdr:to>
    <xdr:pic>
      <xdr:nvPicPr>
        <xdr:cNvPr id="136" descr="" name="pic148">
          <a:hlinkClick xmlns:r="http://schemas.openxmlformats.org/officeDocument/2006/relationships" r:id="rId248"/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148</xdr:row>
      <xdr:rowOff>0</xdr:rowOff>
    </xdr:from>
    <xdr:to>
      <xdr:col>0</xdr:col>
      <xdr:colOff>571500</xdr:colOff>
      <xdr:row>149</xdr:row>
      <xdr:rowOff>0</xdr:rowOff>
    </xdr:to>
    <xdr:pic>
      <xdr:nvPicPr>
        <xdr:cNvPr id="137" descr="" name="pic149">
          <a:hlinkClick xmlns:r="http://schemas.openxmlformats.org/officeDocument/2006/relationships" r:id="rId250"/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149</xdr:row>
      <xdr:rowOff>0</xdr:rowOff>
    </xdr:from>
    <xdr:to>
      <xdr:col>0</xdr:col>
      <xdr:colOff>571500</xdr:colOff>
      <xdr:row>150</xdr:row>
      <xdr:rowOff>0</xdr:rowOff>
    </xdr:to>
    <xdr:pic>
      <xdr:nvPicPr>
        <xdr:cNvPr id="138" descr="" name="pic150">
          <a:hlinkClick xmlns:r="http://schemas.openxmlformats.org/officeDocument/2006/relationships" r:id="rId251"/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150</xdr:row>
      <xdr:rowOff>0</xdr:rowOff>
    </xdr:from>
    <xdr:to>
      <xdr:col>0</xdr:col>
      <xdr:colOff>571500</xdr:colOff>
      <xdr:row>151</xdr:row>
      <xdr:rowOff>0</xdr:rowOff>
    </xdr:to>
    <xdr:pic>
      <xdr:nvPicPr>
        <xdr:cNvPr id="139" descr="" name="pic151">
          <a:hlinkClick xmlns:r="http://schemas.openxmlformats.org/officeDocument/2006/relationships" r:id="rId252"/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152</xdr:row>
      <xdr:rowOff>0</xdr:rowOff>
    </xdr:from>
    <xdr:to>
      <xdr:col>0</xdr:col>
      <xdr:colOff>571500</xdr:colOff>
      <xdr:row>153</xdr:row>
      <xdr:rowOff>0</xdr:rowOff>
    </xdr:to>
    <xdr:pic>
      <xdr:nvPicPr>
        <xdr:cNvPr id="140" descr="" name="pic153">
          <a:hlinkClick xmlns:r="http://schemas.openxmlformats.org/officeDocument/2006/relationships" r:id="rId253"/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153</xdr:row>
      <xdr:rowOff>0</xdr:rowOff>
    </xdr:from>
    <xdr:to>
      <xdr:col>0</xdr:col>
      <xdr:colOff>571500</xdr:colOff>
      <xdr:row>154</xdr:row>
      <xdr:rowOff>0</xdr:rowOff>
    </xdr:to>
    <xdr:pic>
      <xdr:nvPicPr>
        <xdr:cNvPr id="141" descr="" name="pic154">
          <a:hlinkClick xmlns:r="http://schemas.openxmlformats.org/officeDocument/2006/relationships" r:id="rId255"/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154</xdr:row>
      <xdr:rowOff>0</xdr:rowOff>
    </xdr:from>
    <xdr:to>
      <xdr:col>0</xdr:col>
      <xdr:colOff>571500</xdr:colOff>
      <xdr:row>155</xdr:row>
      <xdr:rowOff>0</xdr:rowOff>
    </xdr:to>
    <xdr:pic>
      <xdr:nvPicPr>
        <xdr:cNvPr id="142" descr="" name="pic155">
          <a:hlinkClick xmlns:r="http://schemas.openxmlformats.org/officeDocument/2006/relationships" r:id="rId256"/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155</xdr:row>
      <xdr:rowOff>0</xdr:rowOff>
    </xdr:from>
    <xdr:to>
      <xdr:col>0</xdr:col>
      <xdr:colOff>571500</xdr:colOff>
      <xdr:row>156</xdr:row>
      <xdr:rowOff>0</xdr:rowOff>
    </xdr:to>
    <xdr:pic>
      <xdr:nvPicPr>
        <xdr:cNvPr id="143" descr="" name="pic156">
          <a:hlinkClick xmlns:r="http://schemas.openxmlformats.org/officeDocument/2006/relationships" r:id="rId257"/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156</xdr:row>
      <xdr:rowOff>0</xdr:rowOff>
    </xdr:from>
    <xdr:to>
      <xdr:col>0</xdr:col>
      <xdr:colOff>571500</xdr:colOff>
      <xdr:row>157</xdr:row>
      <xdr:rowOff>0</xdr:rowOff>
    </xdr:to>
    <xdr:pic>
      <xdr:nvPicPr>
        <xdr:cNvPr id="144" descr="" name="pic157">
          <a:hlinkClick xmlns:r="http://schemas.openxmlformats.org/officeDocument/2006/relationships" r:id="rId259"/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157</xdr:row>
      <xdr:rowOff>0</xdr:rowOff>
    </xdr:from>
    <xdr:to>
      <xdr:col>0</xdr:col>
      <xdr:colOff>571500</xdr:colOff>
      <xdr:row>158</xdr:row>
      <xdr:rowOff>0</xdr:rowOff>
    </xdr:to>
    <xdr:pic>
      <xdr:nvPicPr>
        <xdr:cNvPr id="145" descr="" name="pic158">
          <a:hlinkClick xmlns:r="http://schemas.openxmlformats.org/officeDocument/2006/relationships" r:id="rId261"/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158</xdr:row>
      <xdr:rowOff>0</xdr:rowOff>
    </xdr:from>
    <xdr:to>
      <xdr:col>0</xdr:col>
      <xdr:colOff>571500</xdr:colOff>
      <xdr:row>159</xdr:row>
      <xdr:rowOff>0</xdr:rowOff>
    </xdr:to>
    <xdr:pic>
      <xdr:nvPicPr>
        <xdr:cNvPr id="146" descr="" name="pic159">
          <a:hlinkClick xmlns:r="http://schemas.openxmlformats.org/officeDocument/2006/relationships" r:id="rId263"/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159</xdr:row>
      <xdr:rowOff>0</xdr:rowOff>
    </xdr:from>
    <xdr:to>
      <xdr:col>0</xdr:col>
      <xdr:colOff>571500</xdr:colOff>
      <xdr:row>160</xdr:row>
      <xdr:rowOff>0</xdr:rowOff>
    </xdr:to>
    <xdr:pic>
      <xdr:nvPicPr>
        <xdr:cNvPr id="147" descr="" name="pic160">
          <a:hlinkClick xmlns:r="http://schemas.openxmlformats.org/officeDocument/2006/relationships" r:id="rId265"/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160</xdr:row>
      <xdr:rowOff>0</xdr:rowOff>
    </xdr:from>
    <xdr:to>
      <xdr:col>0</xdr:col>
      <xdr:colOff>571500</xdr:colOff>
      <xdr:row>161</xdr:row>
      <xdr:rowOff>0</xdr:rowOff>
    </xdr:to>
    <xdr:pic>
      <xdr:nvPicPr>
        <xdr:cNvPr id="148" descr="" name="pic161">
          <a:hlinkClick xmlns:r="http://schemas.openxmlformats.org/officeDocument/2006/relationships" r:id="rId267"/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161</xdr:row>
      <xdr:rowOff>0</xdr:rowOff>
    </xdr:from>
    <xdr:to>
      <xdr:col>0</xdr:col>
      <xdr:colOff>571500</xdr:colOff>
      <xdr:row>162</xdr:row>
      <xdr:rowOff>0</xdr:rowOff>
    </xdr:to>
    <xdr:pic>
      <xdr:nvPicPr>
        <xdr:cNvPr id="149" descr="" name="pic162">
          <a:hlinkClick xmlns:r="http://schemas.openxmlformats.org/officeDocument/2006/relationships" r:id="rId269"/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162</xdr:row>
      <xdr:rowOff>0</xdr:rowOff>
    </xdr:from>
    <xdr:to>
      <xdr:col>0</xdr:col>
      <xdr:colOff>571500</xdr:colOff>
      <xdr:row>163</xdr:row>
      <xdr:rowOff>0</xdr:rowOff>
    </xdr:to>
    <xdr:pic>
      <xdr:nvPicPr>
        <xdr:cNvPr id="150" descr="" name="pic163">
          <a:hlinkClick xmlns:r="http://schemas.openxmlformats.org/officeDocument/2006/relationships" r:id="rId271"/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163</xdr:row>
      <xdr:rowOff>0</xdr:rowOff>
    </xdr:from>
    <xdr:to>
      <xdr:col>0</xdr:col>
      <xdr:colOff>571500</xdr:colOff>
      <xdr:row>164</xdr:row>
      <xdr:rowOff>0</xdr:rowOff>
    </xdr:to>
    <xdr:pic>
      <xdr:nvPicPr>
        <xdr:cNvPr id="151" descr="" name="pic164">
          <a:hlinkClick xmlns:r="http://schemas.openxmlformats.org/officeDocument/2006/relationships" r:id="rId273"/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164</xdr:row>
      <xdr:rowOff>0</xdr:rowOff>
    </xdr:from>
    <xdr:to>
      <xdr:col>0</xdr:col>
      <xdr:colOff>571500</xdr:colOff>
      <xdr:row>165</xdr:row>
      <xdr:rowOff>0</xdr:rowOff>
    </xdr:to>
    <xdr:pic>
      <xdr:nvPicPr>
        <xdr:cNvPr id="152" descr="" name="pic165">
          <a:hlinkClick xmlns:r="http://schemas.openxmlformats.org/officeDocument/2006/relationships" r:id="rId275"/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165</xdr:row>
      <xdr:rowOff>0</xdr:rowOff>
    </xdr:from>
    <xdr:to>
      <xdr:col>0</xdr:col>
      <xdr:colOff>571500</xdr:colOff>
      <xdr:row>166</xdr:row>
      <xdr:rowOff>0</xdr:rowOff>
    </xdr:to>
    <xdr:pic>
      <xdr:nvPicPr>
        <xdr:cNvPr id="153" descr="" name="pic166">
          <a:hlinkClick xmlns:r="http://schemas.openxmlformats.org/officeDocument/2006/relationships" r:id="rId277"/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166</xdr:row>
      <xdr:rowOff>0</xdr:rowOff>
    </xdr:from>
    <xdr:to>
      <xdr:col>0</xdr:col>
      <xdr:colOff>571500</xdr:colOff>
      <xdr:row>167</xdr:row>
      <xdr:rowOff>0</xdr:rowOff>
    </xdr:to>
    <xdr:pic>
      <xdr:nvPicPr>
        <xdr:cNvPr id="154" descr="" name="pic167">
          <a:hlinkClick xmlns:r="http://schemas.openxmlformats.org/officeDocument/2006/relationships" r:id="rId279"/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167</xdr:row>
      <xdr:rowOff>0</xdr:rowOff>
    </xdr:from>
    <xdr:to>
      <xdr:col>0</xdr:col>
      <xdr:colOff>571500</xdr:colOff>
      <xdr:row>168</xdr:row>
      <xdr:rowOff>0</xdr:rowOff>
    </xdr:to>
    <xdr:pic>
      <xdr:nvPicPr>
        <xdr:cNvPr id="155" descr="" name="pic168">
          <a:hlinkClick xmlns:r="http://schemas.openxmlformats.org/officeDocument/2006/relationships" r:id="rId281"/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168</xdr:row>
      <xdr:rowOff>0</xdr:rowOff>
    </xdr:from>
    <xdr:to>
      <xdr:col>0</xdr:col>
      <xdr:colOff>571500</xdr:colOff>
      <xdr:row>169</xdr:row>
      <xdr:rowOff>0</xdr:rowOff>
    </xdr:to>
    <xdr:pic>
      <xdr:nvPicPr>
        <xdr:cNvPr id="156" descr="" name="pic169">
          <a:hlinkClick xmlns:r="http://schemas.openxmlformats.org/officeDocument/2006/relationships" r:id="rId283"/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169</xdr:row>
      <xdr:rowOff>0</xdr:rowOff>
    </xdr:from>
    <xdr:to>
      <xdr:col>0</xdr:col>
      <xdr:colOff>571500</xdr:colOff>
      <xdr:row>170</xdr:row>
      <xdr:rowOff>0</xdr:rowOff>
    </xdr:to>
    <xdr:pic>
      <xdr:nvPicPr>
        <xdr:cNvPr id="157" descr="" name="pic170">
          <a:hlinkClick xmlns:r="http://schemas.openxmlformats.org/officeDocument/2006/relationships" r:id="rId285"/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170</xdr:row>
      <xdr:rowOff>0</xdr:rowOff>
    </xdr:from>
    <xdr:to>
      <xdr:col>0</xdr:col>
      <xdr:colOff>571500</xdr:colOff>
      <xdr:row>171</xdr:row>
      <xdr:rowOff>0</xdr:rowOff>
    </xdr:to>
    <xdr:pic>
      <xdr:nvPicPr>
        <xdr:cNvPr id="158" descr="" name="pic171">
          <a:hlinkClick xmlns:r="http://schemas.openxmlformats.org/officeDocument/2006/relationships" r:id="rId287"/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172</xdr:row>
      <xdr:rowOff>0</xdr:rowOff>
    </xdr:from>
    <xdr:to>
      <xdr:col>0</xdr:col>
      <xdr:colOff>571500</xdr:colOff>
      <xdr:row>173</xdr:row>
      <xdr:rowOff>0</xdr:rowOff>
    </xdr:to>
    <xdr:pic>
      <xdr:nvPicPr>
        <xdr:cNvPr id="159" descr="" name="pic173">
          <a:hlinkClick xmlns:r="http://schemas.openxmlformats.org/officeDocument/2006/relationships" r:id="rId289"/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173</xdr:row>
      <xdr:rowOff>0</xdr:rowOff>
    </xdr:from>
    <xdr:to>
      <xdr:col>0</xdr:col>
      <xdr:colOff>571500</xdr:colOff>
      <xdr:row>174</xdr:row>
      <xdr:rowOff>0</xdr:rowOff>
    </xdr:to>
    <xdr:pic>
      <xdr:nvPicPr>
        <xdr:cNvPr id="160" descr="" name="pic174">
          <a:hlinkClick xmlns:r="http://schemas.openxmlformats.org/officeDocument/2006/relationships" r:id="rId291"/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174</xdr:row>
      <xdr:rowOff>0</xdr:rowOff>
    </xdr:from>
    <xdr:to>
      <xdr:col>0</xdr:col>
      <xdr:colOff>571500</xdr:colOff>
      <xdr:row>175</xdr:row>
      <xdr:rowOff>0</xdr:rowOff>
    </xdr:to>
    <xdr:pic>
      <xdr:nvPicPr>
        <xdr:cNvPr id="161" descr="" name="pic175">
          <a:hlinkClick xmlns:r="http://schemas.openxmlformats.org/officeDocument/2006/relationships" r:id="rId293"/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175</xdr:row>
      <xdr:rowOff>0</xdr:rowOff>
    </xdr:from>
    <xdr:to>
      <xdr:col>0</xdr:col>
      <xdr:colOff>571500</xdr:colOff>
      <xdr:row>176</xdr:row>
      <xdr:rowOff>0</xdr:rowOff>
    </xdr:to>
    <xdr:pic>
      <xdr:nvPicPr>
        <xdr:cNvPr id="162" descr="" name="pic176">
          <a:hlinkClick xmlns:r="http://schemas.openxmlformats.org/officeDocument/2006/relationships" r:id="rId295"/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176</xdr:row>
      <xdr:rowOff>0</xdr:rowOff>
    </xdr:from>
    <xdr:to>
      <xdr:col>0</xdr:col>
      <xdr:colOff>571500</xdr:colOff>
      <xdr:row>177</xdr:row>
      <xdr:rowOff>0</xdr:rowOff>
    </xdr:to>
    <xdr:pic>
      <xdr:nvPicPr>
        <xdr:cNvPr id="163" descr="" name="pic177">
          <a:hlinkClick xmlns:r="http://schemas.openxmlformats.org/officeDocument/2006/relationships" r:id="rId297"/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177</xdr:row>
      <xdr:rowOff>0</xdr:rowOff>
    </xdr:from>
    <xdr:to>
      <xdr:col>0</xdr:col>
      <xdr:colOff>571500</xdr:colOff>
      <xdr:row>178</xdr:row>
      <xdr:rowOff>0</xdr:rowOff>
    </xdr:to>
    <xdr:pic>
      <xdr:nvPicPr>
        <xdr:cNvPr id="164" descr="" name="pic178">
          <a:hlinkClick xmlns:r="http://schemas.openxmlformats.org/officeDocument/2006/relationships" r:id="rId299"/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178</xdr:row>
      <xdr:rowOff>0</xdr:rowOff>
    </xdr:from>
    <xdr:to>
      <xdr:col>0</xdr:col>
      <xdr:colOff>571500</xdr:colOff>
      <xdr:row>179</xdr:row>
      <xdr:rowOff>0</xdr:rowOff>
    </xdr:to>
    <xdr:pic>
      <xdr:nvPicPr>
        <xdr:cNvPr id="165" descr="" name="pic179">
          <a:hlinkClick xmlns:r="http://schemas.openxmlformats.org/officeDocument/2006/relationships" r:id="rId301"/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179</xdr:row>
      <xdr:rowOff>0</xdr:rowOff>
    </xdr:from>
    <xdr:to>
      <xdr:col>0</xdr:col>
      <xdr:colOff>571500</xdr:colOff>
      <xdr:row>180</xdr:row>
      <xdr:rowOff>0</xdr:rowOff>
    </xdr:to>
    <xdr:pic>
      <xdr:nvPicPr>
        <xdr:cNvPr id="166" descr="" name="pic180">
          <a:hlinkClick xmlns:r="http://schemas.openxmlformats.org/officeDocument/2006/relationships" r:id="rId303"/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180</xdr:row>
      <xdr:rowOff>0</xdr:rowOff>
    </xdr:from>
    <xdr:to>
      <xdr:col>0</xdr:col>
      <xdr:colOff>571500</xdr:colOff>
      <xdr:row>181</xdr:row>
      <xdr:rowOff>0</xdr:rowOff>
    </xdr:to>
    <xdr:pic>
      <xdr:nvPicPr>
        <xdr:cNvPr id="167" descr="" name="pic181">
          <a:hlinkClick xmlns:r="http://schemas.openxmlformats.org/officeDocument/2006/relationships" r:id="rId305"/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181</xdr:row>
      <xdr:rowOff>0</xdr:rowOff>
    </xdr:from>
    <xdr:to>
      <xdr:col>0</xdr:col>
      <xdr:colOff>571500</xdr:colOff>
      <xdr:row>182</xdr:row>
      <xdr:rowOff>0</xdr:rowOff>
    </xdr:to>
    <xdr:pic>
      <xdr:nvPicPr>
        <xdr:cNvPr id="168" descr="" name="pic182">
          <a:hlinkClick xmlns:r="http://schemas.openxmlformats.org/officeDocument/2006/relationships" r:id="rId307"/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182</xdr:row>
      <xdr:rowOff>0</xdr:rowOff>
    </xdr:from>
    <xdr:to>
      <xdr:col>0</xdr:col>
      <xdr:colOff>571500</xdr:colOff>
      <xdr:row>183</xdr:row>
      <xdr:rowOff>0</xdr:rowOff>
    </xdr:to>
    <xdr:pic>
      <xdr:nvPicPr>
        <xdr:cNvPr id="169" descr="" name="pic183">
          <a:hlinkClick xmlns:r="http://schemas.openxmlformats.org/officeDocument/2006/relationships" r:id="rId309"/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183</xdr:row>
      <xdr:rowOff>0</xdr:rowOff>
    </xdr:from>
    <xdr:to>
      <xdr:col>0</xdr:col>
      <xdr:colOff>571500</xdr:colOff>
      <xdr:row>184</xdr:row>
      <xdr:rowOff>0</xdr:rowOff>
    </xdr:to>
    <xdr:pic>
      <xdr:nvPicPr>
        <xdr:cNvPr id="170" descr="" name="pic184">
          <a:hlinkClick xmlns:r="http://schemas.openxmlformats.org/officeDocument/2006/relationships" r:id="rId311"/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184</xdr:row>
      <xdr:rowOff>0</xdr:rowOff>
    </xdr:from>
    <xdr:to>
      <xdr:col>0</xdr:col>
      <xdr:colOff>571500</xdr:colOff>
      <xdr:row>185</xdr:row>
      <xdr:rowOff>0</xdr:rowOff>
    </xdr:to>
    <xdr:pic>
      <xdr:nvPicPr>
        <xdr:cNvPr id="171" descr="" name="pic185">
          <a:hlinkClick xmlns:r="http://schemas.openxmlformats.org/officeDocument/2006/relationships" r:id="rId313"/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185</xdr:row>
      <xdr:rowOff>0</xdr:rowOff>
    </xdr:from>
    <xdr:to>
      <xdr:col>0</xdr:col>
      <xdr:colOff>571500</xdr:colOff>
      <xdr:row>186</xdr:row>
      <xdr:rowOff>0</xdr:rowOff>
    </xdr:to>
    <xdr:pic>
      <xdr:nvPicPr>
        <xdr:cNvPr id="172" descr="" name="pic186">
          <a:hlinkClick xmlns:r="http://schemas.openxmlformats.org/officeDocument/2006/relationships" r:id="rId315"/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186</xdr:row>
      <xdr:rowOff>0</xdr:rowOff>
    </xdr:from>
    <xdr:to>
      <xdr:col>0</xdr:col>
      <xdr:colOff>571500</xdr:colOff>
      <xdr:row>187</xdr:row>
      <xdr:rowOff>0</xdr:rowOff>
    </xdr:to>
    <xdr:pic>
      <xdr:nvPicPr>
        <xdr:cNvPr id="173" descr="" name="pic187">
          <a:hlinkClick xmlns:r="http://schemas.openxmlformats.org/officeDocument/2006/relationships" r:id="rId317"/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187</xdr:row>
      <xdr:rowOff>0</xdr:rowOff>
    </xdr:from>
    <xdr:to>
      <xdr:col>0</xdr:col>
      <xdr:colOff>571500</xdr:colOff>
      <xdr:row>188</xdr:row>
      <xdr:rowOff>0</xdr:rowOff>
    </xdr:to>
    <xdr:pic>
      <xdr:nvPicPr>
        <xdr:cNvPr id="174" descr="" name="pic188">
          <a:hlinkClick xmlns:r="http://schemas.openxmlformats.org/officeDocument/2006/relationships" r:id="rId319"/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188</xdr:row>
      <xdr:rowOff>0</xdr:rowOff>
    </xdr:from>
    <xdr:to>
      <xdr:col>0</xdr:col>
      <xdr:colOff>571500</xdr:colOff>
      <xdr:row>189</xdr:row>
      <xdr:rowOff>0</xdr:rowOff>
    </xdr:to>
    <xdr:pic>
      <xdr:nvPicPr>
        <xdr:cNvPr id="175" descr="" name="pic189">
          <a:hlinkClick xmlns:r="http://schemas.openxmlformats.org/officeDocument/2006/relationships" r:id="rId321"/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190</xdr:row>
      <xdr:rowOff>0</xdr:rowOff>
    </xdr:from>
    <xdr:to>
      <xdr:col>0</xdr:col>
      <xdr:colOff>571500</xdr:colOff>
      <xdr:row>191</xdr:row>
      <xdr:rowOff>0</xdr:rowOff>
    </xdr:to>
    <xdr:pic>
      <xdr:nvPicPr>
        <xdr:cNvPr id="176" descr="" name="pic191">
          <a:hlinkClick xmlns:r="http://schemas.openxmlformats.org/officeDocument/2006/relationships" r:id="rId323"/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191</xdr:row>
      <xdr:rowOff>0</xdr:rowOff>
    </xdr:from>
    <xdr:to>
      <xdr:col>0</xdr:col>
      <xdr:colOff>571500</xdr:colOff>
      <xdr:row>192</xdr:row>
      <xdr:rowOff>0</xdr:rowOff>
    </xdr:to>
    <xdr:pic>
      <xdr:nvPicPr>
        <xdr:cNvPr id="177" descr="" name="pic192">
          <a:hlinkClick xmlns:r="http://schemas.openxmlformats.org/officeDocument/2006/relationships" r:id="rId325"/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192</xdr:row>
      <xdr:rowOff>0</xdr:rowOff>
    </xdr:from>
    <xdr:to>
      <xdr:col>0</xdr:col>
      <xdr:colOff>571500</xdr:colOff>
      <xdr:row>193</xdr:row>
      <xdr:rowOff>0</xdr:rowOff>
    </xdr:to>
    <xdr:pic>
      <xdr:nvPicPr>
        <xdr:cNvPr id="178" descr="" name="pic193">
          <a:hlinkClick xmlns:r="http://schemas.openxmlformats.org/officeDocument/2006/relationships" r:id="rId327"/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193</xdr:row>
      <xdr:rowOff>0</xdr:rowOff>
    </xdr:from>
    <xdr:to>
      <xdr:col>0</xdr:col>
      <xdr:colOff>571500</xdr:colOff>
      <xdr:row>194</xdr:row>
      <xdr:rowOff>0</xdr:rowOff>
    </xdr:to>
    <xdr:pic>
      <xdr:nvPicPr>
        <xdr:cNvPr id="179" descr="" name="pic194">
          <a:hlinkClick xmlns:r="http://schemas.openxmlformats.org/officeDocument/2006/relationships" r:id="rId329"/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194</xdr:row>
      <xdr:rowOff>0</xdr:rowOff>
    </xdr:from>
    <xdr:to>
      <xdr:col>0</xdr:col>
      <xdr:colOff>571500</xdr:colOff>
      <xdr:row>195</xdr:row>
      <xdr:rowOff>0</xdr:rowOff>
    </xdr:to>
    <xdr:pic>
      <xdr:nvPicPr>
        <xdr:cNvPr id="180" descr="" name="pic195">
          <a:hlinkClick xmlns:r="http://schemas.openxmlformats.org/officeDocument/2006/relationships" r:id="rId330"/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195</xdr:row>
      <xdr:rowOff>0</xdr:rowOff>
    </xdr:from>
    <xdr:to>
      <xdr:col>0</xdr:col>
      <xdr:colOff>571500</xdr:colOff>
      <xdr:row>196</xdr:row>
      <xdr:rowOff>0</xdr:rowOff>
    </xdr:to>
    <xdr:pic>
      <xdr:nvPicPr>
        <xdr:cNvPr id="181" descr="" name="pic196">
          <a:hlinkClick xmlns:r="http://schemas.openxmlformats.org/officeDocument/2006/relationships" r:id="rId332"/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196</xdr:row>
      <xdr:rowOff>0</xdr:rowOff>
    </xdr:from>
    <xdr:to>
      <xdr:col>0</xdr:col>
      <xdr:colOff>571500</xdr:colOff>
      <xdr:row>197</xdr:row>
      <xdr:rowOff>0</xdr:rowOff>
    </xdr:to>
    <xdr:pic>
      <xdr:nvPicPr>
        <xdr:cNvPr id="182" descr="" name="pic197">
          <a:hlinkClick xmlns:r="http://schemas.openxmlformats.org/officeDocument/2006/relationships" r:id="rId333"/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197</xdr:row>
      <xdr:rowOff>0</xdr:rowOff>
    </xdr:from>
    <xdr:to>
      <xdr:col>0</xdr:col>
      <xdr:colOff>571500</xdr:colOff>
      <xdr:row>198</xdr:row>
      <xdr:rowOff>0</xdr:rowOff>
    </xdr:to>
    <xdr:pic>
      <xdr:nvPicPr>
        <xdr:cNvPr id="183" descr="" name="pic198">
          <a:hlinkClick xmlns:r="http://schemas.openxmlformats.org/officeDocument/2006/relationships" r:id="rId334"/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198</xdr:row>
      <xdr:rowOff>0</xdr:rowOff>
    </xdr:from>
    <xdr:to>
      <xdr:col>0</xdr:col>
      <xdr:colOff>571500</xdr:colOff>
      <xdr:row>199</xdr:row>
      <xdr:rowOff>0</xdr:rowOff>
    </xdr:to>
    <xdr:pic>
      <xdr:nvPicPr>
        <xdr:cNvPr id="184" descr="" name="pic199">
          <a:hlinkClick xmlns:r="http://schemas.openxmlformats.org/officeDocument/2006/relationships" r:id="rId335"/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199</xdr:row>
      <xdr:rowOff>0</xdr:rowOff>
    </xdr:from>
    <xdr:to>
      <xdr:col>0</xdr:col>
      <xdr:colOff>571500</xdr:colOff>
      <xdr:row>200</xdr:row>
      <xdr:rowOff>0</xdr:rowOff>
    </xdr:to>
    <xdr:pic>
      <xdr:nvPicPr>
        <xdr:cNvPr id="185" descr="" name="pic200">
          <a:hlinkClick xmlns:r="http://schemas.openxmlformats.org/officeDocument/2006/relationships" r:id="rId337"/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200</xdr:row>
      <xdr:rowOff>0</xdr:rowOff>
    </xdr:from>
    <xdr:to>
      <xdr:col>0</xdr:col>
      <xdr:colOff>571500</xdr:colOff>
      <xdr:row>201</xdr:row>
      <xdr:rowOff>0</xdr:rowOff>
    </xdr:to>
    <xdr:pic>
      <xdr:nvPicPr>
        <xdr:cNvPr id="186" descr="" name="pic201">
          <a:hlinkClick xmlns:r="http://schemas.openxmlformats.org/officeDocument/2006/relationships" r:id="rId338"/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201</xdr:row>
      <xdr:rowOff>0</xdr:rowOff>
    </xdr:from>
    <xdr:to>
      <xdr:col>0</xdr:col>
      <xdr:colOff>571500</xdr:colOff>
      <xdr:row>202</xdr:row>
      <xdr:rowOff>0</xdr:rowOff>
    </xdr:to>
    <xdr:pic>
      <xdr:nvPicPr>
        <xdr:cNvPr id="187" descr="" name="pic202">
          <a:hlinkClick xmlns:r="http://schemas.openxmlformats.org/officeDocument/2006/relationships" r:id="rId339"/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202</xdr:row>
      <xdr:rowOff>0</xdr:rowOff>
    </xdr:from>
    <xdr:to>
      <xdr:col>0</xdr:col>
      <xdr:colOff>571500</xdr:colOff>
      <xdr:row>203</xdr:row>
      <xdr:rowOff>0</xdr:rowOff>
    </xdr:to>
    <xdr:pic>
      <xdr:nvPicPr>
        <xdr:cNvPr id="188" descr="" name="pic203">
          <a:hlinkClick xmlns:r="http://schemas.openxmlformats.org/officeDocument/2006/relationships" r:id="rId340"/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203</xdr:row>
      <xdr:rowOff>0</xdr:rowOff>
    </xdr:from>
    <xdr:to>
      <xdr:col>0</xdr:col>
      <xdr:colOff>571500</xdr:colOff>
      <xdr:row>204</xdr:row>
      <xdr:rowOff>0</xdr:rowOff>
    </xdr:to>
    <xdr:pic>
      <xdr:nvPicPr>
        <xdr:cNvPr id="189" descr="" name="pic204">
          <a:hlinkClick xmlns:r="http://schemas.openxmlformats.org/officeDocument/2006/relationships" r:id="rId341"/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204</xdr:row>
      <xdr:rowOff>0</xdr:rowOff>
    </xdr:from>
    <xdr:to>
      <xdr:col>0</xdr:col>
      <xdr:colOff>571500</xdr:colOff>
      <xdr:row>205</xdr:row>
      <xdr:rowOff>0</xdr:rowOff>
    </xdr:to>
    <xdr:pic>
      <xdr:nvPicPr>
        <xdr:cNvPr id="190" descr="" name="pic205">
          <a:hlinkClick xmlns:r="http://schemas.openxmlformats.org/officeDocument/2006/relationships" r:id="rId342"/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205</xdr:row>
      <xdr:rowOff>0</xdr:rowOff>
    </xdr:from>
    <xdr:to>
      <xdr:col>0</xdr:col>
      <xdr:colOff>571500</xdr:colOff>
      <xdr:row>206</xdr:row>
      <xdr:rowOff>0</xdr:rowOff>
    </xdr:to>
    <xdr:pic>
      <xdr:nvPicPr>
        <xdr:cNvPr id="191" descr="" name="pic206">
          <a:hlinkClick xmlns:r="http://schemas.openxmlformats.org/officeDocument/2006/relationships" r:id="rId343"/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206</xdr:row>
      <xdr:rowOff>0</xdr:rowOff>
    </xdr:from>
    <xdr:to>
      <xdr:col>0</xdr:col>
      <xdr:colOff>571500</xdr:colOff>
      <xdr:row>207</xdr:row>
      <xdr:rowOff>0</xdr:rowOff>
    </xdr:to>
    <xdr:pic>
      <xdr:nvPicPr>
        <xdr:cNvPr id="192" descr="" name="pic207">
          <a:hlinkClick xmlns:r="http://schemas.openxmlformats.org/officeDocument/2006/relationships" r:id="rId344"/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207</xdr:row>
      <xdr:rowOff>0</xdr:rowOff>
    </xdr:from>
    <xdr:to>
      <xdr:col>0</xdr:col>
      <xdr:colOff>571500</xdr:colOff>
      <xdr:row>208</xdr:row>
      <xdr:rowOff>0</xdr:rowOff>
    </xdr:to>
    <xdr:pic>
      <xdr:nvPicPr>
        <xdr:cNvPr id="193" descr="" name="pic208">
          <a:hlinkClick xmlns:r="http://schemas.openxmlformats.org/officeDocument/2006/relationships" r:id="rId345"/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209</xdr:row>
      <xdr:rowOff>0</xdr:rowOff>
    </xdr:from>
    <xdr:to>
      <xdr:col>0</xdr:col>
      <xdr:colOff>571500</xdr:colOff>
      <xdr:row>210</xdr:row>
      <xdr:rowOff>0</xdr:rowOff>
    </xdr:to>
    <xdr:pic>
      <xdr:nvPicPr>
        <xdr:cNvPr id="194" descr="" name="pic210">
          <a:hlinkClick xmlns:r="http://schemas.openxmlformats.org/officeDocument/2006/relationships" r:id="rId346"/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210</xdr:row>
      <xdr:rowOff>0</xdr:rowOff>
    </xdr:from>
    <xdr:to>
      <xdr:col>0</xdr:col>
      <xdr:colOff>571500</xdr:colOff>
      <xdr:row>211</xdr:row>
      <xdr:rowOff>0</xdr:rowOff>
    </xdr:to>
    <xdr:pic>
      <xdr:nvPicPr>
        <xdr:cNvPr id="195" descr="" name="pic211">
          <a:hlinkClick xmlns:r="http://schemas.openxmlformats.org/officeDocument/2006/relationships" r:id="rId348"/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211</xdr:row>
      <xdr:rowOff>0</xdr:rowOff>
    </xdr:from>
    <xdr:to>
      <xdr:col>0</xdr:col>
      <xdr:colOff>571500</xdr:colOff>
      <xdr:row>212</xdr:row>
      <xdr:rowOff>0</xdr:rowOff>
    </xdr:to>
    <xdr:pic>
      <xdr:nvPicPr>
        <xdr:cNvPr id="196" descr="" name="pic212">
          <a:hlinkClick xmlns:r="http://schemas.openxmlformats.org/officeDocument/2006/relationships" r:id="rId349"/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212</xdr:row>
      <xdr:rowOff>0</xdr:rowOff>
    </xdr:from>
    <xdr:to>
      <xdr:col>0</xdr:col>
      <xdr:colOff>571500</xdr:colOff>
      <xdr:row>213</xdr:row>
      <xdr:rowOff>0</xdr:rowOff>
    </xdr:to>
    <xdr:pic>
      <xdr:nvPicPr>
        <xdr:cNvPr id="197" descr="" name="pic213">
          <a:hlinkClick xmlns:r="http://schemas.openxmlformats.org/officeDocument/2006/relationships" r:id="rId350"/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213</xdr:row>
      <xdr:rowOff>0</xdr:rowOff>
    </xdr:from>
    <xdr:to>
      <xdr:col>0</xdr:col>
      <xdr:colOff>571500</xdr:colOff>
      <xdr:row>214</xdr:row>
      <xdr:rowOff>0</xdr:rowOff>
    </xdr:to>
    <xdr:pic>
      <xdr:nvPicPr>
        <xdr:cNvPr id="198" descr="" name="pic214">
          <a:hlinkClick xmlns:r="http://schemas.openxmlformats.org/officeDocument/2006/relationships" r:id="rId351"/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214</xdr:row>
      <xdr:rowOff>0</xdr:rowOff>
    </xdr:from>
    <xdr:to>
      <xdr:col>0</xdr:col>
      <xdr:colOff>571500</xdr:colOff>
      <xdr:row>215</xdr:row>
      <xdr:rowOff>0</xdr:rowOff>
    </xdr:to>
    <xdr:pic>
      <xdr:nvPicPr>
        <xdr:cNvPr id="199" descr="" name="pic215">
          <a:hlinkClick xmlns:r="http://schemas.openxmlformats.org/officeDocument/2006/relationships" r:id="rId352"/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216</xdr:row>
      <xdr:rowOff>0</xdr:rowOff>
    </xdr:from>
    <xdr:to>
      <xdr:col>0</xdr:col>
      <xdr:colOff>571500</xdr:colOff>
      <xdr:row>217</xdr:row>
      <xdr:rowOff>0</xdr:rowOff>
    </xdr:to>
    <xdr:pic>
      <xdr:nvPicPr>
        <xdr:cNvPr id="200" descr="" name="pic217">
          <a:hlinkClick xmlns:r="http://schemas.openxmlformats.org/officeDocument/2006/relationships" r:id="rId353"/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217</xdr:row>
      <xdr:rowOff>0</xdr:rowOff>
    </xdr:from>
    <xdr:to>
      <xdr:col>0</xdr:col>
      <xdr:colOff>571500</xdr:colOff>
      <xdr:row>218</xdr:row>
      <xdr:rowOff>0</xdr:rowOff>
    </xdr:to>
    <xdr:pic>
      <xdr:nvPicPr>
        <xdr:cNvPr id="201" descr="" name="pic218">
          <a:hlinkClick xmlns:r="http://schemas.openxmlformats.org/officeDocument/2006/relationships" r:id="rId355"/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218</xdr:row>
      <xdr:rowOff>0</xdr:rowOff>
    </xdr:from>
    <xdr:to>
      <xdr:col>0</xdr:col>
      <xdr:colOff>571500</xdr:colOff>
      <xdr:row>219</xdr:row>
      <xdr:rowOff>0</xdr:rowOff>
    </xdr:to>
    <xdr:pic>
      <xdr:nvPicPr>
        <xdr:cNvPr id="202" descr="" name="pic219">
          <a:hlinkClick xmlns:r="http://schemas.openxmlformats.org/officeDocument/2006/relationships" r:id="rId357"/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219</xdr:row>
      <xdr:rowOff>0</xdr:rowOff>
    </xdr:from>
    <xdr:to>
      <xdr:col>0</xdr:col>
      <xdr:colOff>571500</xdr:colOff>
      <xdr:row>220</xdr:row>
      <xdr:rowOff>0</xdr:rowOff>
    </xdr:to>
    <xdr:pic>
      <xdr:nvPicPr>
        <xdr:cNvPr id="203" descr="" name="pic220">
          <a:hlinkClick xmlns:r="http://schemas.openxmlformats.org/officeDocument/2006/relationships" r:id="rId359"/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220</xdr:row>
      <xdr:rowOff>0</xdr:rowOff>
    </xdr:from>
    <xdr:to>
      <xdr:col>0</xdr:col>
      <xdr:colOff>571500</xdr:colOff>
      <xdr:row>221</xdr:row>
      <xdr:rowOff>0</xdr:rowOff>
    </xdr:to>
    <xdr:pic>
      <xdr:nvPicPr>
        <xdr:cNvPr id="204" descr="" name="pic221">
          <a:hlinkClick xmlns:r="http://schemas.openxmlformats.org/officeDocument/2006/relationships" r:id="rId361"/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221</xdr:row>
      <xdr:rowOff>0</xdr:rowOff>
    </xdr:from>
    <xdr:to>
      <xdr:col>0</xdr:col>
      <xdr:colOff>571500</xdr:colOff>
      <xdr:row>222</xdr:row>
      <xdr:rowOff>0</xdr:rowOff>
    </xdr:to>
    <xdr:pic>
      <xdr:nvPicPr>
        <xdr:cNvPr id="205" descr="" name="pic222">
          <a:hlinkClick xmlns:r="http://schemas.openxmlformats.org/officeDocument/2006/relationships" r:id="rId363"/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222</xdr:row>
      <xdr:rowOff>0</xdr:rowOff>
    </xdr:from>
    <xdr:to>
      <xdr:col>0</xdr:col>
      <xdr:colOff>571500</xdr:colOff>
      <xdr:row>223</xdr:row>
      <xdr:rowOff>0</xdr:rowOff>
    </xdr:to>
    <xdr:pic>
      <xdr:nvPicPr>
        <xdr:cNvPr id="206" descr="" name="pic223">
          <a:hlinkClick xmlns:r="http://schemas.openxmlformats.org/officeDocument/2006/relationships" r:id="rId365"/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223</xdr:row>
      <xdr:rowOff>0</xdr:rowOff>
    </xdr:from>
    <xdr:to>
      <xdr:col>0</xdr:col>
      <xdr:colOff>571500</xdr:colOff>
      <xdr:row>224</xdr:row>
      <xdr:rowOff>0</xdr:rowOff>
    </xdr:to>
    <xdr:pic>
      <xdr:nvPicPr>
        <xdr:cNvPr id="207" descr="" name="pic224">
          <a:hlinkClick xmlns:r="http://schemas.openxmlformats.org/officeDocument/2006/relationships" r:id="rId367"/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224</xdr:row>
      <xdr:rowOff>0</xdr:rowOff>
    </xdr:from>
    <xdr:to>
      <xdr:col>0</xdr:col>
      <xdr:colOff>571500</xdr:colOff>
      <xdr:row>225</xdr:row>
      <xdr:rowOff>0</xdr:rowOff>
    </xdr:to>
    <xdr:pic>
      <xdr:nvPicPr>
        <xdr:cNvPr id="208" descr="" name="pic225">
          <a:hlinkClick xmlns:r="http://schemas.openxmlformats.org/officeDocument/2006/relationships" r:id="rId369"/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225</xdr:row>
      <xdr:rowOff>0</xdr:rowOff>
    </xdr:from>
    <xdr:to>
      <xdr:col>0</xdr:col>
      <xdr:colOff>571500</xdr:colOff>
      <xdr:row>226</xdr:row>
      <xdr:rowOff>0</xdr:rowOff>
    </xdr:to>
    <xdr:pic>
      <xdr:nvPicPr>
        <xdr:cNvPr id="209" descr="" name="pic226">
          <a:hlinkClick xmlns:r="http://schemas.openxmlformats.org/officeDocument/2006/relationships" r:id="rId371"/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226</xdr:row>
      <xdr:rowOff>0</xdr:rowOff>
    </xdr:from>
    <xdr:to>
      <xdr:col>0</xdr:col>
      <xdr:colOff>571500</xdr:colOff>
      <xdr:row>227</xdr:row>
      <xdr:rowOff>0</xdr:rowOff>
    </xdr:to>
    <xdr:pic>
      <xdr:nvPicPr>
        <xdr:cNvPr id="210" descr="" name="pic227">
          <a:hlinkClick xmlns:r="http://schemas.openxmlformats.org/officeDocument/2006/relationships" r:id="rId373"/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227</xdr:row>
      <xdr:rowOff>0</xdr:rowOff>
    </xdr:from>
    <xdr:to>
      <xdr:col>0</xdr:col>
      <xdr:colOff>571500</xdr:colOff>
      <xdr:row>228</xdr:row>
      <xdr:rowOff>0</xdr:rowOff>
    </xdr:to>
    <xdr:pic>
      <xdr:nvPicPr>
        <xdr:cNvPr id="211" descr="" name="pic228">
          <a:hlinkClick xmlns:r="http://schemas.openxmlformats.org/officeDocument/2006/relationships" r:id="rId375"/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228</xdr:row>
      <xdr:rowOff>0</xdr:rowOff>
    </xdr:from>
    <xdr:to>
      <xdr:col>0</xdr:col>
      <xdr:colOff>571500</xdr:colOff>
      <xdr:row>229</xdr:row>
      <xdr:rowOff>0</xdr:rowOff>
    </xdr:to>
    <xdr:pic>
      <xdr:nvPicPr>
        <xdr:cNvPr id="212" descr="" name="pic229">
          <a:hlinkClick xmlns:r="http://schemas.openxmlformats.org/officeDocument/2006/relationships" r:id="rId377"/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229</xdr:row>
      <xdr:rowOff>0</xdr:rowOff>
    </xdr:from>
    <xdr:to>
      <xdr:col>0</xdr:col>
      <xdr:colOff>571500</xdr:colOff>
      <xdr:row>230</xdr:row>
      <xdr:rowOff>0</xdr:rowOff>
    </xdr:to>
    <xdr:pic>
      <xdr:nvPicPr>
        <xdr:cNvPr id="213" descr="" name="pic230">
          <a:hlinkClick xmlns:r="http://schemas.openxmlformats.org/officeDocument/2006/relationships" r:id="rId379"/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230</xdr:row>
      <xdr:rowOff>0</xdr:rowOff>
    </xdr:from>
    <xdr:to>
      <xdr:col>0</xdr:col>
      <xdr:colOff>571500</xdr:colOff>
      <xdr:row>231</xdr:row>
      <xdr:rowOff>0</xdr:rowOff>
    </xdr:to>
    <xdr:pic>
      <xdr:nvPicPr>
        <xdr:cNvPr id="214" descr="" name="pic231">
          <a:hlinkClick xmlns:r="http://schemas.openxmlformats.org/officeDocument/2006/relationships" r:id="rId381"/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231</xdr:row>
      <xdr:rowOff>0</xdr:rowOff>
    </xdr:from>
    <xdr:to>
      <xdr:col>0</xdr:col>
      <xdr:colOff>571500</xdr:colOff>
      <xdr:row>232</xdr:row>
      <xdr:rowOff>0</xdr:rowOff>
    </xdr:to>
    <xdr:pic>
      <xdr:nvPicPr>
        <xdr:cNvPr id="215" descr="" name="pic232">
          <a:hlinkClick xmlns:r="http://schemas.openxmlformats.org/officeDocument/2006/relationships" r:id="rId383"/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232</xdr:row>
      <xdr:rowOff>0</xdr:rowOff>
    </xdr:from>
    <xdr:to>
      <xdr:col>0</xdr:col>
      <xdr:colOff>571500</xdr:colOff>
      <xdr:row>233</xdr:row>
      <xdr:rowOff>0</xdr:rowOff>
    </xdr:to>
    <xdr:pic>
      <xdr:nvPicPr>
        <xdr:cNvPr id="216" descr="" name="pic233">
          <a:hlinkClick xmlns:r="http://schemas.openxmlformats.org/officeDocument/2006/relationships" r:id="rId385"/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233</xdr:row>
      <xdr:rowOff>0</xdr:rowOff>
    </xdr:from>
    <xdr:to>
      <xdr:col>0</xdr:col>
      <xdr:colOff>571500</xdr:colOff>
      <xdr:row>234</xdr:row>
      <xdr:rowOff>0</xdr:rowOff>
    </xdr:to>
    <xdr:pic>
      <xdr:nvPicPr>
        <xdr:cNvPr id="217" descr="" name="pic234">
          <a:hlinkClick xmlns:r="http://schemas.openxmlformats.org/officeDocument/2006/relationships" r:id="rId387"/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234</xdr:row>
      <xdr:rowOff>0</xdr:rowOff>
    </xdr:from>
    <xdr:to>
      <xdr:col>0</xdr:col>
      <xdr:colOff>571500</xdr:colOff>
      <xdr:row>235</xdr:row>
      <xdr:rowOff>0</xdr:rowOff>
    </xdr:to>
    <xdr:pic>
      <xdr:nvPicPr>
        <xdr:cNvPr id="218" descr="" name="pic235">
          <a:hlinkClick xmlns:r="http://schemas.openxmlformats.org/officeDocument/2006/relationships" r:id="rId389"/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235</xdr:row>
      <xdr:rowOff>0</xdr:rowOff>
    </xdr:from>
    <xdr:to>
      <xdr:col>0</xdr:col>
      <xdr:colOff>571500</xdr:colOff>
      <xdr:row>236</xdr:row>
      <xdr:rowOff>0</xdr:rowOff>
    </xdr:to>
    <xdr:pic>
      <xdr:nvPicPr>
        <xdr:cNvPr id="219" descr="" name="pic236">
          <a:hlinkClick xmlns:r="http://schemas.openxmlformats.org/officeDocument/2006/relationships" r:id="rId391"/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236</xdr:row>
      <xdr:rowOff>0</xdr:rowOff>
    </xdr:from>
    <xdr:to>
      <xdr:col>0</xdr:col>
      <xdr:colOff>571500</xdr:colOff>
      <xdr:row>237</xdr:row>
      <xdr:rowOff>0</xdr:rowOff>
    </xdr:to>
    <xdr:pic>
      <xdr:nvPicPr>
        <xdr:cNvPr id="220" descr="" name="pic237">
          <a:hlinkClick xmlns:r="http://schemas.openxmlformats.org/officeDocument/2006/relationships" r:id="rId393"/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237</xdr:row>
      <xdr:rowOff>0</xdr:rowOff>
    </xdr:from>
    <xdr:to>
      <xdr:col>0</xdr:col>
      <xdr:colOff>571500</xdr:colOff>
      <xdr:row>238</xdr:row>
      <xdr:rowOff>0</xdr:rowOff>
    </xdr:to>
    <xdr:pic>
      <xdr:nvPicPr>
        <xdr:cNvPr id="221" descr="" name="pic238">
          <a:hlinkClick xmlns:r="http://schemas.openxmlformats.org/officeDocument/2006/relationships" r:id="rId395"/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238</xdr:row>
      <xdr:rowOff>0</xdr:rowOff>
    </xdr:from>
    <xdr:to>
      <xdr:col>0</xdr:col>
      <xdr:colOff>571500</xdr:colOff>
      <xdr:row>239</xdr:row>
      <xdr:rowOff>0</xdr:rowOff>
    </xdr:to>
    <xdr:pic>
      <xdr:nvPicPr>
        <xdr:cNvPr id="222" descr="" name="pic239">
          <a:hlinkClick xmlns:r="http://schemas.openxmlformats.org/officeDocument/2006/relationships" r:id="rId397"/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239</xdr:row>
      <xdr:rowOff>0</xdr:rowOff>
    </xdr:from>
    <xdr:to>
      <xdr:col>0</xdr:col>
      <xdr:colOff>571500</xdr:colOff>
      <xdr:row>240</xdr:row>
      <xdr:rowOff>0</xdr:rowOff>
    </xdr:to>
    <xdr:pic>
      <xdr:nvPicPr>
        <xdr:cNvPr id="223" descr="" name="pic240">
          <a:hlinkClick xmlns:r="http://schemas.openxmlformats.org/officeDocument/2006/relationships" r:id="rId399"/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240</xdr:row>
      <xdr:rowOff>0</xdr:rowOff>
    </xdr:from>
    <xdr:to>
      <xdr:col>0</xdr:col>
      <xdr:colOff>571500</xdr:colOff>
      <xdr:row>241</xdr:row>
      <xdr:rowOff>0</xdr:rowOff>
    </xdr:to>
    <xdr:pic>
      <xdr:nvPicPr>
        <xdr:cNvPr id="224" descr="" name="pic241">
          <a:hlinkClick xmlns:r="http://schemas.openxmlformats.org/officeDocument/2006/relationships" r:id="rId401"/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241</xdr:row>
      <xdr:rowOff>0</xdr:rowOff>
    </xdr:from>
    <xdr:to>
      <xdr:col>0</xdr:col>
      <xdr:colOff>571500</xdr:colOff>
      <xdr:row>242</xdr:row>
      <xdr:rowOff>0</xdr:rowOff>
    </xdr:to>
    <xdr:pic>
      <xdr:nvPicPr>
        <xdr:cNvPr id="225" descr="" name="pic242">
          <a:hlinkClick xmlns:r="http://schemas.openxmlformats.org/officeDocument/2006/relationships" r:id="rId403"/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242</xdr:row>
      <xdr:rowOff>0</xdr:rowOff>
    </xdr:from>
    <xdr:to>
      <xdr:col>0</xdr:col>
      <xdr:colOff>571500</xdr:colOff>
      <xdr:row>243</xdr:row>
      <xdr:rowOff>0</xdr:rowOff>
    </xdr:to>
    <xdr:pic>
      <xdr:nvPicPr>
        <xdr:cNvPr id="226" descr="" name="pic243">
          <a:hlinkClick xmlns:r="http://schemas.openxmlformats.org/officeDocument/2006/relationships" r:id="rId405"/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244</xdr:row>
      <xdr:rowOff>0</xdr:rowOff>
    </xdr:from>
    <xdr:to>
      <xdr:col>0</xdr:col>
      <xdr:colOff>571500</xdr:colOff>
      <xdr:row>245</xdr:row>
      <xdr:rowOff>0</xdr:rowOff>
    </xdr:to>
    <xdr:pic>
      <xdr:nvPicPr>
        <xdr:cNvPr id="227" descr="" name="pic245">
          <a:hlinkClick xmlns:r="http://schemas.openxmlformats.org/officeDocument/2006/relationships" r:id="rId407"/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245</xdr:row>
      <xdr:rowOff>0</xdr:rowOff>
    </xdr:from>
    <xdr:to>
      <xdr:col>0</xdr:col>
      <xdr:colOff>571500</xdr:colOff>
      <xdr:row>246</xdr:row>
      <xdr:rowOff>0</xdr:rowOff>
    </xdr:to>
    <xdr:pic>
      <xdr:nvPicPr>
        <xdr:cNvPr id="228" descr="" name="pic246">
          <a:hlinkClick xmlns:r="http://schemas.openxmlformats.org/officeDocument/2006/relationships" r:id="rId409"/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246</xdr:row>
      <xdr:rowOff>0</xdr:rowOff>
    </xdr:from>
    <xdr:to>
      <xdr:col>0</xdr:col>
      <xdr:colOff>571500</xdr:colOff>
      <xdr:row>247</xdr:row>
      <xdr:rowOff>0</xdr:rowOff>
    </xdr:to>
    <xdr:pic>
      <xdr:nvPicPr>
        <xdr:cNvPr id="229" descr="" name="pic247">
          <a:hlinkClick xmlns:r="http://schemas.openxmlformats.org/officeDocument/2006/relationships" r:id="rId411"/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247</xdr:row>
      <xdr:rowOff>0</xdr:rowOff>
    </xdr:from>
    <xdr:to>
      <xdr:col>0</xdr:col>
      <xdr:colOff>571500</xdr:colOff>
      <xdr:row>248</xdr:row>
      <xdr:rowOff>0</xdr:rowOff>
    </xdr:to>
    <xdr:pic>
      <xdr:nvPicPr>
        <xdr:cNvPr id="230" descr="" name="pic248">
          <a:hlinkClick xmlns:r="http://schemas.openxmlformats.org/officeDocument/2006/relationships" r:id="rId413"/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248</xdr:row>
      <xdr:rowOff>0</xdr:rowOff>
    </xdr:from>
    <xdr:to>
      <xdr:col>0</xdr:col>
      <xdr:colOff>571500</xdr:colOff>
      <xdr:row>249</xdr:row>
      <xdr:rowOff>0</xdr:rowOff>
    </xdr:to>
    <xdr:pic>
      <xdr:nvPicPr>
        <xdr:cNvPr id="231" descr="" name="pic249">
          <a:hlinkClick xmlns:r="http://schemas.openxmlformats.org/officeDocument/2006/relationships" r:id="rId415"/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249</xdr:row>
      <xdr:rowOff>0</xdr:rowOff>
    </xdr:from>
    <xdr:to>
      <xdr:col>0</xdr:col>
      <xdr:colOff>571500</xdr:colOff>
      <xdr:row>250</xdr:row>
      <xdr:rowOff>0</xdr:rowOff>
    </xdr:to>
    <xdr:pic>
      <xdr:nvPicPr>
        <xdr:cNvPr id="232" descr="" name="pic250">
          <a:hlinkClick xmlns:r="http://schemas.openxmlformats.org/officeDocument/2006/relationships" r:id="rId417"/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250</xdr:row>
      <xdr:rowOff>0</xdr:rowOff>
    </xdr:from>
    <xdr:to>
      <xdr:col>0</xdr:col>
      <xdr:colOff>571500</xdr:colOff>
      <xdr:row>251</xdr:row>
      <xdr:rowOff>0</xdr:rowOff>
    </xdr:to>
    <xdr:pic>
      <xdr:nvPicPr>
        <xdr:cNvPr id="233" descr="" name="pic251">
          <a:hlinkClick xmlns:r="http://schemas.openxmlformats.org/officeDocument/2006/relationships" r:id="rId419"/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251</xdr:row>
      <xdr:rowOff>0</xdr:rowOff>
    </xdr:from>
    <xdr:to>
      <xdr:col>0</xdr:col>
      <xdr:colOff>571500</xdr:colOff>
      <xdr:row>252</xdr:row>
      <xdr:rowOff>0</xdr:rowOff>
    </xdr:to>
    <xdr:pic>
      <xdr:nvPicPr>
        <xdr:cNvPr id="234" descr="" name="pic252">
          <a:hlinkClick xmlns:r="http://schemas.openxmlformats.org/officeDocument/2006/relationships" r:id="rId421"/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252</xdr:row>
      <xdr:rowOff>0</xdr:rowOff>
    </xdr:from>
    <xdr:to>
      <xdr:col>0</xdr:col>
      <xdr:colOff>571500</xdr:colOff>
      <xdr:row>253</xdr:row>
      <xdr:rowOff>0</xdr:rowOff>
    </xdr:to>
    <xdr:pic>
      <xdr:nvPicPr>
        <xdr:cNvPr id="235" descr="" name="pic253">
          <a:hlinkClick xmlns:r="http://schemas.openxmlformats.org/officeDocument/2006/relationships" r:id="rId423"/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253</xdr:row>
      <xdr:rowOff>0</xdr:rowOff>
    </xdr:from>
    <xdr:to>
      <xdr:col>0</xdr:col>
      <xdr:colOff>571500</xdr:colOff>
      <xdr:row>254</xdr:row>
      <xdr:rowOff>0</xdr:rowOff>
    </xdr:to>
    <xdr:pic>
      <xdr:nvPicPr>
        <xdr:cNvPr id="236" descr="" name="pic254">
          <a:hlinkClick xmlns:r="http://schemas.openxmlformats.org/officeDocument/2006/relationships" r:id="rId425"/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254</xdr:row>
      <xdr:rowOff>0</xdr:rowOff>
    </xdr:from>
    <xdr:to>
      <xdr:col>0</xdr:col>
      <xdr:colOff>571500</xdr:colOff>
      <xdr:row>255</xdr:row>
      <xdr:rowOff>0</xdr:rowOff>
    </xdr:to>
    <xdr:pic>
      <xdr:nvPicPr>
        <xdr:cNvPr id="237" descr="" name="pic255">
          <a:hlinkClick xmlns:r="http://schemas.openxmlformats.org/officeDocument/2006/relationships" r:id="rId427"/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255</xdr:row>
      <xdr:rowOff>0</xdr:rowOff>
    </xdr:from>
    <xdr:to>
      <xdr:col>0</xdr:col>
      <xdr:colOff>571500</xdr:colOff>
      <xdr:row>256</xdr:row>
      <xdr:rowOff>0</xdr:rowOff>
    </xdr:to>
    <xdr:pic>
      <xdr:nvPicPr>
        <xdr:cNvPr id="238" descr="" name="pic256">
          <a:hlinkClick xmlns:r="http://schemas.openxmlformats.org/officeDocument/2006/relationships" r:id="rId429"/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256</xdr:row>
      <xdr:rowOff>0</xdr:rowOff>
    </xdr:from>
    <xdr:to>
      <xdr:col>0</xdr:col>
      <xdr:colOff>571500</xdr:colOff>
      <xdr:row>257</xdr:row>
      <xdr:rowOff>0</xdr:rowOff>
    </xdr:to>
    <xdr:pic>
      <xdr:nvPicPr>
        <xdr:cNvPr id="239" descr="" name="pic257">
          <a:hlinkClick xmlns:r="http://schemas.openxmlformats.org/officeDocument/2006/relationships" r:id="rId431"/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257</xdr:row>
      <xdr:rowOff>0</xdr:rowOff>
    </xdr:from>
    <xdr:to>
      <xdr:col>0</xdr:col>
      <xdr:colOff>571500</xdr:colOff>
      <xdr:row>258</xdr:row>
      <xdr:rowOff>0</xdr:rowOff>
    </xdr:to>
    <xdr:pic>
      <xdr:nvPicPr>
        <xdr:cNvPr id="240" descr="" name="pic258">
          <a:hlinkClick xmlns:r="http://schemas.openxmlformats.org/officeDocument/2006/relationships" r:id="rId433"/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258</xdr:row>
      <xdr:rowOff>0</xdr:rowOff>
    </xdr:from>
    <xdr:to>
      <xdr:col>0</xdr:col>
      <xdr:colOff>571500</xdr:colOff>
      <xdr:row>259</xdr:row>
      <xdr:rowOff>0</xdr:rowOff>
    </xdr:to>
    <xdr:pic>
      <xdr:nvPicPr>
        <xdr:cNvPr id="241" descr="" name="pic259">
          <a:hlinkClick xmlns:r="http://schemas.openxmlformats.org/officeDocument/2006/relationships" r:id="rId435"/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259</xdr:row>
      <xdr:rowOff>0</xdr:rowOff>
    </xdr:from>
    <xdr:to>
      <xdr:col>0</xdr:col>
      <xdr:colOff>571500</xdr:colOff>
      <xdr:row>260</xdr:row>
      <xdr:rowOff>0</xdr:rowOff>
    </xdr:to>
    <xdr:pic>
      <xdr:nvPicPr>
        <xdr:cNvPr id="242" descr="" name="pic260">
          <a:hlinkClick xmlns:r="http://schemas.openxmlformats.org/officeDocument/2006/relationships" r:id="rId437"/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260</xdr:row>
      <xdr:rowOff>0</xdr:rowOff>
    </xdr:from>
    <xdr:to>
      <xdr:col>0</xdr:col>
      <xdr:colOff>571500</xdr:colOff>
      <xdr:row>261</xdr:row>
      <xdr:rowOff>0</xdr:rowOff>
    </xdr:to>
    <xdr:pic>
      <xdr:nvPicPr>
        <xdr:cNvPr id="243" descr="" name="pic261">
          <a:hlinkClick xmlns:r="http://schemas.openxmlformats.org/officeDocument/2006/relationships" r:id="rId439"/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261</xdr:row>
      <xdr:rowOff>0</xdr:rowOff>
    </xdr:from>
    <xdr:to>
      <xdr:col>0</xdr:col>
      <xdr:colOff>571500</xdr:colOff>
      <xdr:row>262</xdr:row>
      <xdr:rowOff>0</xdr:rowOff>
    </xdr:to>
    <xdr:pic>
      <xdr:nvPicPr>
        <xdr:cNvPr id="244" descr="" name="pic262">
          <a:hlinkClick xmlns:r="http://schemas.openxmlformats.org/officeDocument/2006/relationships" r:id="rId441"/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262</xdr:row>
      <xdr:rowOff>0</xdr:rowOff>
    </xdr:from>
    <xdr:to>
      <xdr:col>0</xdr:col>
      <xdr:colOff>571500</xdr:colOff>
      <xdr:row>263</xdr:row>
      <xdr:rowOff>0</xdr:rowOff>
    </xdr:to>
    <xdr:pic>
      <xdr:nvPicPr>
        <xdr:cNvPr id="245" descr="" name="pic263">
          <a:hlinkClick xmlns:r="http://schemas.openxmlformats.org/officeDocument/2006/relationships" r:id="rId443"/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263</xdr:row>
      <xdr:rowOff>0</xdr:rowOff>
    </xdr:from>
    <xdr:to>
      <xdr:col>0</xdr:col>
      <xdr:colOff>571500</xdr:colOff>
      <xdr:row>264</xdr:row>
      <xdr:rowOff>0</xdr:rowOff>
    </xdr:to>
    <xdr:pic>
      <xdr:nvPicPr>
        <xdr:cNvPr id="246" descr="" name="pic264">
          <a:hlinkClick xmlns:r="http://schemas.openxmlformats.org/officeDocument/2006/relationships" r:id="rId445"/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264</xdr:row>
      <xdr:rowOff>0</xdr:rowOff>
    </xdr:from>
    <xdr:to>
      <xdr:col>0</xdr:col>
      <xdr:colOff>571500</xdr:colOff>
      <xdr:row>265</xdr:row>
      <xdr:rowOff>0</xdr:rowOff>
    </xdr:to>
    <xdr:pic>
      <xdr:nvPicPr>
        <xdr:cNvPr id="247" descr="" name="pic265">
          <a:hlinkClick xmlns:r="http://schemas.openxmlformats.org/officeDocument/2006/relationships" r:id="rId447"/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265</xdr:row>
      <xdr:rowOff>0</xdr:rowOff>
    </xdr:from>
    <xdr:to>
      <xdr:col>0</xdr:col>
      <xdr:colOff>571500</xdr:colOff>
      <xdr:row>266</xdr:row>
      <xdr:rowOff>0</xdr:rowOff>
    </xdr:to>
    <xdr:pic>
      <xdr:nvPicPr>
        <xdr:cNvPr id="248" descr="" name="pic266">
          <a:hlinkClick xmlns:r="http://schemas.openxmlformats.org/officeDocument/2006/relationships" r:id="rId449"/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266</xdr:row>
      <xdr:rowOff>0</xdr:rowOff>
    </xdr:from>
    <xdr:to>
      <xdr:col>0</xdr:col>
      <xdr:colOff>571500</xdr:colOff>
      <xdr:row>267</xdr:row>
      <xdr:rowOff>0</xdr:rowOff>
    </xdr:to>
    <xdr:pic>
      <xdr:nvPicPr>
        <xdr:cNvPr id="249" descr="" name="pic267">
          <a:hlinkClick xmlns:r="http://schemas.openxmlformats.org/officeDocument/2006/relationships" r:id="rId451"/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267</xdr:row>
      <xdr:rowOff>0</xdr:rowOff>
    </xdr:from>
    <xdr:to>
      <xdr:col>0</xdr:col>
      <xdr:colOff>571500</xdr:colOff>
      <xdr:row>268</xdr:row>
      <xdr:rowOff>0</xdr:rowOff>
    </xdr:to>
    <xdr:pic>
      <xdr:nvPicPr>
        <xdr:cNvPr id="250" descr="" name="pic268">
          <a:hlinkClick xmlns:r="http://schemas.openxmlformats.org/officeDocument/2006/relationships" r:id="rId453"/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268</xdr:row>
      <xdr:rowOff>0</xdr:rowOff>
    </xdr:from>
    <xdr:to>
      <xdr:col>0</xdr:col>
      <xdr:colOff>571500</xdr:colOff>
      <xdr:row>269</xdr:row>
      <xdr:rowOff>0</xdr:rowOff>
    </xdr:to>
    <xdr:pic>
      <xdr:nvPicPr>
        <xdr:cNvPr id="251" descr="" name="pic269">
          <a:hlinkClick xmlns:r="http://schemas.openxmlformats.org/officeDocument/2006/relationships" r:id="rId455"/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269</xdr:row>
      <xdr:rowOff>0</xdr:rowOff>
    </xdr:from>
    <xdr:to>
      <xdr:col>0</xdr:col>
      <xdr:colOff>571500</xdr:colOff>
      <xdr:row>270</xdr:row>
      <xdr:rowOff>0</xdr:rowOff>
    </xdr:to>
    <xdr:pic>
      <xdr:nvPicPr>
        <xdr:cNvPr id="252" descr="" name="pic270">
          <a:hlinkClick xmlns:r="http://schemas.openxmlformats.org/officeDocument/2006/relationships" r:id="rId457"/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270</xdr:row>
      <xdr:rowOff>0</xdr:rowOff>
    </xdr:from>
    <xdr:to>
      <xdr:col>0</xdr:col>
      <xdr:colOff>571500</xdr:colOff>
      <xdr:row>271</xdr:row>
      <xdr:rowOff>0</xdr:rowOff>
    </xdr:to>
    <xdr:pic>
      <xdr:nvPicPr>
        <xdr:cNvPr id="253" descr="" name="pic271">
          <a:hlinkClick xmlns:r="http://schemas.openxmlformats.org/officeDocument/2006/relationships" r:id="rId459"/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271</xdr:row>
      <xdr:rowOff>0</xdr:rowOff>
    </xdr:from>
    <xdr:to>
      <xdr:col>0</xdr:col>
      <xdr:colOff>571500</xdr:colOff>
      <xdr:row>272</xdr:row>
      <xdr:rowOff>0</xdr:rowOff>
    </xdr:to>
    <xdr:pic>
      <xdr:nvPicPr>
        <xdr:cNvPr id="254" descr="" name="pic272">
          <a:hlinkClick xmlns:r="http://schemas.openxmlformats.org/officeDocument/2006/relationships" r:id="rId461"/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272</xdr:row>
      <xdr:rowOff>0</xdr:rowOff>
    </xdr:from>
    <xdr:to>
      <xdr:col>0</xdr:col>
      <xdr:colOff>571500</xdr:colOff>
      <xdr:row>273</xdr:row>
      <xdr:rowOff>0</xdr:rowOff>
    </xdr:to>
    <xdr:pic>
      <xdr:nvPicPr>
        <xdr:cNvPr id="255" descr="" name="pic273">
          <a:hlinkClick xmlns:r="http://schemas.openxmlformats.org/officeDocument/2006/relationships" r:id="rId463"/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273</xdr:row>
      <xdr:rowOff>0</xdr:rowOff>
    </xdr:from>
    <xdr:to>
      <xdr:col>0</xdr:col>
      <xdr:colOff>571500</xdr:colOff>
      <xdr:row>274</xdr:row>
      <xdr:rowOff>0</xdr:rowOff>
    </xdr:to>
    <xdr:pic>
      <xdr:nvPicPr>
        <xdr:cNvPr id="256" descr="" name="pic274">
          <a:hlinkClick xmlns:r="http://schemas.openxmlformats.org/officeDocument/2006/relationships" r:id="rId465"/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277</xdr:row>
      <xdr:rowOff>0</xdr:rowOff>
    </xdr:from>
    <xdr:to>
      <xdr:col>0</xdr:col>
      <xdr:colOff>571500</xdr:colOff>
      <xdr:row>278</xdr:row>
      <xdr:rowOff>0</xdr:rowOff>
    </xdr:to>
    <xdr:pic>
      <xdr:nvPicPr>
        <xdr:cNvPr id="257" descr="" name="pic278">
          <a:hlinkClick xmlns:r="http://schemas.openxmlformats.org/officeDocument/2006/relationships" r:id="rId467"/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278</xdr:row>
      <xdr:rowOff>0</xdr:rowOff>
    </xdr:from>
    <xdr:to>
      <xdr:col>0</xdr:col>
      <xdr:colOff>571500</xdr:colOff>
      <xdr:row>279</xdr:row>
      <xdr:rowOff>0</xdr:rowOff>
    </xdr:to>
    <xdr:pic>
      <xdr:nvPicPr>
        <xdr:cNvPr id="258" descr="" name="pic279">
          <a:hlinkClick xmlns:r="http://schemas.openxmlformats.org/officeDocument/2006/relationships" r:id="rId469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279</xdr:row>
      <xdr:rowOff>0</xdr:rowOff>
    </xdr:from>
    <xdr:to>
      <xdr:col>0</xdr:col>
      <xdr:colOff>571500</xdr:colOff>
      <xdr:row>280</xdr:row>
      <xdr:rowOff>0</xdr:rowOff>
    </xdr:to>
    <xdr:pic>
      <xdr:nvPicPr>
        <xdr:cNvPr id="259" descr="" name="pic280">
          <a:hlinkClick xmlns:r="http://schemas.openxmlformats.org/officeDocument/2006/relationships" r:id="rId470"/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280</xdr:row>
      <xdr:rowOff>0</xdr:rowOff>
    </xdr:from>
    <xdr:to>
      <xdr:col>0</xdr:col>
      <xdr:colOff>571500</xdr:colOff>
      <xdr:row>281</xdr:row>
      <xdr:rowOff>0</xdr:rowOff>
    </xdr:to>
    <xdr:pic>
      <xdr:nvPicPr>
        <xdr:cNvPr id="260" descr="" name="pic281">
          <a:hlinkClick xmlns:r="http://schemas.openxmlformats.org/officeDocument/2006/relationships" r:id="rId471"/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281</xdr:row>
      <xdr:rowOff>0</xdr:rowOff>
    </xdr:from>
    <xdr:to>
      <xdr:col>0</xdr:col>
      <xdr:colOff>571500</xdr:colOff>
      <xdr:row>282</xdr:row>
      <xdr:rowOff>0</xdr:rowOff>
    </xdr:to>
    <xdr:pic>
      <xdr:nvPicPr>
        <xdr:cNvPr id="261" descr="" name="pic282">
          <a:hlinkClick xmlns:r="http://schemas.openxmlformats.org/officeDocument/2006/relationships" r:id="rId472"/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282</xdr:row>
      <xdr:rowOff>0</xdr:rowOff>
    </xdr:from>
    <xdr:to>
      <xdr:col>0</xdr:col>
      <xdr:colOff>571500</xdr:colOff>
      <xdr:row>283</xdr:row>
      <xdr:rowOff>0</xdr:rowOff>
    </xdr:to>
    <xdr:pic>
      <xdr:nvPicPr>
        <xdr:cNvPr id="262" descr="" name="pic283">
          <a:hlinkClick xmlns:r="http://schemas.openxmlformats.org/officeDocument/2006/relationships" r:id="rId473"/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284</xdr:row>
      <xdr:rowOff>0</xdr:rowOff>
    </xdr:from>
    <xdr:to>
      <xdr:col>0</xdr:col>
      <xdr:colOff>571500</xdr:colOff>
      <xdr:row>285</xdr:row>
      <xdr:rowOff>0</xdr:rowOff>
    </xdr:to>
    <xdr:pic>
      <xdr:nvPicPr>
        <xdr:cNvPr id="263" descr="" name="pic285">
          <a:hlinkClick xmlns:r="http://schemas.openxmlformats.org/officeDocument/2006/relationships" r:id="rId474"/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285</xdr:row>
      <xdr:rowOff>0</xdr:rowOff>
    </xdr:from>
    <xdr:to>
      <xdr:col>0</xdr:col>
      <xdr:colOff>571500</xdr:colOff>
      <xdr:row>286</xdr:row>
      <xdr:rowOff>0</xdr:rowOff>
    </xdr:to>
    <xdr:pic>
      <xdr:nvPicPr>
        <xdr:cNvPr id="264" descr="" name="pic286">
          <a:hlinkClick xmlns:r="http://schemas.openxmlformats.org/officeDocument/2006/relationships" r:id="rId476"/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286</xdr:row>
      <xdr:rowOff>0</xdr:rowOff>
    </xdr:from>
    <xdr:to>
      <xdr:col>0</xdr:col>
      <xdr:colOff>571500</xdr:colOff>
      <xdr:row>287</xdr:row>
      <xdr:rowOff>0</xdr:rowOff>
    </xdr:to>
    <xdr:pic>
      <xdr:nvPicPr>
        <xdr:cNvPr id="265" descr="" name="pic287">
          <a:hlinkClick xmlns:r="http://schemas.openxmlformats.org/officeDocument/2006/relationships" r:id="rId477"/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287</xdr:row>
      <xdr:rowOff>0</xdr:rowOff>
    </xdr:from>
    <xdr:to>
      <xdr:col>0</xdr:col>
      <xdr:colOff>571500</xdr:colOff>
      <xdr:row>288</xdr:row>
      <xdr:rowOff>0</xdr:rowOff>
    </xdr:to>
    <xdr:pic>
      <xdr:nvPicPr>
        <xdr:cNvPr id="266" descr="" name="pic288">
          <a:hlinkClick xmlns:r="http://schemas.openxmlformats.org/officeDocument/2006/relationships" r:id="rId478"/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288</xdr:row>
      <xdr:rowOff>0</xdr:rowOff>
    </xdr:from>
    <xdr:to>
      <xdr:col>0</xdr:col>
      <xdr:colOff>571500</xdr:colOff>
      <xdr:row>289</xdr:row>
      <xdr:rowOff>0</xdr:rowOff>
    </xdr:to>
    <xdr:pic>
      <xdr:nvPicPr>
        <xdr:cNvPr id="267" descr="" name="pic289">
          <a:hlinkClick xmlns:r="http://schemas.openxmlformats.org/officeDocument/2006/relationships" r:id="rId479"/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289</xdr:row>
      <xdr:rowOff>0</xdr:rowOff>
    </xdr:from>
    <xdr:to>
      <xdr:col>0</xdr:col>
      <xdr:colOff>571500</xdr:colOff>
      <xdr:row>290</xdr:row>
      <xdr:rowOff>0</xdr:rowOff>
    </xdr:to>
    <xdr:pic>
      <xdr:nvPicPr>
        <xdr:cNvPr id="268" descr="" name="pic290">
          <a:hlinkClick xmlns:r="http://schemas.openxmlformats.org/officeDocument/2006/relationships" r:id="rId481"/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290</xdr:row>
      <xdr:rowOff>0</xdr:rowOff>
    </xdr:from>
    <xdr:to>
      <xdr:col>0</xdr:col>
      <xdr:colOff>571500</xdr:colOff>
      <xdr:row>291</xdr:row>
      <xdr:rowOff>0</xdr:rowOff>
    </xdr:to>
    <xdr:pic>
      <xdr:nvPicPr>
        <xdr:cNvPr id="269" descr="" name="pic291">
          <a:hlinkClick xmlns:r="http://schemas.openxmlformats.org/officeDocument/2006/relationships" r:id="rId482"/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291</xdr:row>
      <xdr:rowOff>0</xdr:rowOff>
    </xdr:from>
    <xdr:to>
      <xdr:col>0</xdr:col>
      <xdr:colOff>571500</xdr:colOff>
      <xdr:row>292</xdr:row>
      <xdr:rowOff>0</xdr:rowOff>
    </xdr:to>
    <xdr:pic>
      <xdr:nvPicPr>
        <xdr:cNvPr id="270" descr="" name="pic292">
          <a:hlinkClick xmlns:r="http://schemas.openxmlformats.org/officeDocument/2006/relationships" r:id="rId483"/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292</xdr:row>
      <xdr:rowOff>0</xdr:rowOff>
    </xdr:from>
    <xdr:to>
      <xdr:col>0</xdr:col>
      <xdr:colOff>571500</xdr:colOff>
      <xdr:row>293</xdr:row>
      <xdr:rowOff>0</xdr:rowOff>
    </xdr:to>
    <xdr:pic>
      <xdr:nvPicPr>
        <xdr:cNvPr id="271" descr="" name="pic293">
          <a:hlinkClick xmlns:r="http://schemas.openxmlformats.org/officeDocument/2006/relationships" r:id="rId484"/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293</xdr:row>
      <xdr:rowOff>0</xdr:rowOff>
    </xdr:from>
    <xdr:to>
      <xdr:col>0</xdr:col>
      <xdr:colOff>571500</xdr:colOff>
      <xdr:row>294</xdr:row>
      <xdr:rowOff>0</xdr:rowOff>
    </xdr:to>
    <xdr:pic>
      <xdr:nvPicPr>
        <xdr:cNvPr id="272" descr="" name="pic294">
          <a:hlinkClick xmlns:r="http://schemas.openxmlformats.org/officeDocument/2006/relationships" r:id="rId485"/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295</xdr:row>
      <xdr:rowOff>0</xdr:rowOff>
    </xdr:from>
    <xdr:to>
      <xdr:col>0</xdr:col>
      <xdr:colOff>571500</xdr:colOff>
      <xdr:row>296</xdr:row>
      <xdr:rowOff>0</xdr:rowOff>
    </xdr:to>
    <xdr:pic>
      <xdr:nvPicPr>
        <xdr:cNvPr id="273" descr="" name="pic296">
          <a:hlinkClick xmlns:r="http://schemas.openxmlformats.org/officeDocument/2006/relationships" r:id="rId486"/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296</xdr:row>
      <xdr:rowOff>0</xdr:rowOff>
    </xdr:from>
    <xdr:to>
      <xdr:col>0</xdr:col>
      <xdr:colOff>571500</xdr:colOff>
      <xdr:row>297</xdr:row>
      <xdr:rowOff>0</xdr:rowOff>
    </xdr:to>
    <xdr:pic>
      <xdr:nvPicPr>
        <xdr:cNvPr id="274" descr="" name="pic297">
          <a:hlinkClick xmlns:r="http://schemas.openxmlformats.org/officeDocument/2006/relationships" r:id="rId488"/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297</xdr:row>
      <xdr:rowOff>0</xdr:rowOff>
    </xdr:from>
    <xdr:to>
      <xdr:col>0</xdr:col>
      <xdr:colOff>571500</xdr:colOff>
      <xdr:row>298</xdr:row>
      <xdr:rowOff>0</xdr:rowOff>
    </xdr:to>
    <xdr:pic>
      <xdr:nvPicPr>
        <xdr:cNvPr id="275" descr="" name="pic298">
          <a:hlinkClick xmlns:r="http://schemas.openxmlformats.org/officeDocument/2006/relationships" r:id="rId490"/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298</xdr:row>
      <xdr:rowOff>0</xdr:rowOff>
    </xdr:from>
    <xdr:to>
      <xdr:col>0</xdr:col>
      <xdr:colOff>571500</xdr:colOff>
      <xdr:row>299</xdr:row>
      <xdr:rowOff>0</xdr:rowOff>
    </xdr:to>
    <xdr:pic>
      <xdr:nvPicPr>
        <xdr:cNvPr id="276" descr="" name="pic299">
          <a:hlinkClick xmlns:r="http://schemas.openxmlformats.org/officeDocument/2006/relationships" r:id="rId492"/>
        </xdr:cNvPr>
        <xdr:cNvPicPr>
          <a:picLocks noChangeAspect="1"/>
        </xdr:cNvPicPr>
      </xdr:nvPicPr>
      <xdr:blipFill>
        <a:blip xmlns:r="http://schemas.openxmlformats.org/officeDocument/2006/relationships" r:embed="rId4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299</xdr:row>
      <xdr:rowOff>0</xdr:rowOff>
    </xdr:from>
    <xdr:to>
      <xdr:col>0</xdr:col>
      <xdr:colOff>571500</xdr:colOff>
      <xdr:row>300</xdr:row>
      <xdr:rowOff>0</xdr:rowOff>
    </xdr:to>
    <xdr:pic>
      <xdr:nvPicPr>
        <xdr:cNvPr id="277" descr="" name="pic300">
          <a:hlinkClick xmlns:r="http://schemas.openxmlformats.org/officeDocument/2006/relationships" r:id="rId494"/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300</xdr:row>
      <xdr:rowOff>0</xdr:rowOff>
    </xdr:from>
    <xdr:to>
      <xdr:col>0</xdr:col>
      <xdr:colOff>571500</xdr:colOff>
      <xdr:row>301</xdr:row>
      <xdr:rowOff>0</xdr:rowOff>
    </xdr:to>
    <xdr:pic>
      <xdr:nvPicPr>
        <xdr:cNvPr id="278" descr="" name="pic301">
          <a:hlinkClick xmlns:r="http://schemas.openxmlformats.org/officeDocument/2006/relationships" r:id="rId496"/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301</xdr:row>
      <xdr:rowOff>0</xdr:rowOff>
    </xdr:from>
    <xdr:to>
      <xdr:col>0</xdr:col>
      <xdr:colOff>571500</xdr:colOff>
      <xdr:row>302</xdr:row>
      <xdr:rowOff>0</xdr:rowOff>
    </xdr:to>
    <xdr:pic>
      <xdr:nvPicPr>
        <xdr:cNvPr id="279" descr="" name="pic302">
          <a:hlinkClick xmlns:r="http://schemas.openxmlformats.org/officeDocument/2006/relationships" r:id="rId498"/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302</xdr:row>
      <xdr:rowOff>0</xdr:rowOff>
    </xdr:from>
    <xdr:to>
      <xdr:col>0</xdr:col>
      <xdr:colOff>571500</xdr:colOff>
      <xdr:row>303</xdr:row>
      <xdr:rowOff>0</xdr:rowOff>
    </xdr:to>
    <xdr:pic>
      <xdr:nvPicPr>
        <xdr:cNvPr id="280" descr="" name="pic303">
          <a:hlinkClick xmlns:r="http://schemas.openxmlformats.org/officeDocument/2006/relationships" r:id="rId500"/>
        </xdr:cNvPr>
        <xdr:cNvPicPr>
          <a:picLocks noChangeAspect="1"/>
        </xdr:cNvPicPr>
      </xdr:nvPicPr>
      <xdr:blipFill>
        <a:blip xmlns:r="http://schemas.openxmlformats.org/officeDocument/2006/relationships" r:embed="rId5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303</xdr:row>
      <xdr:rowOff>0</xdr:rowOff>
    </xdr:from>
    <xdr:to>
      <xdr:col>0</xdr:col>
      <xdr:colOff>571500</xdr:colOff>
      <xdr:row>304</xdr:row>
      <xdr:rowOff>0</xdr:rowOff>
    </xdr:to>
    <xdr:pic>
      <xdr:nvPicPr>
        <xdr:cNvPr id="281" descr="" name="pic304">
          <a:hlinkClick xmlns:r="http://schemas.openxmlformats.org/officeDocument/2006/relationships" r:id="rId502"/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304</xdr:row>
      <xdr:rowOff>0</xdr:rowOff>
    </xdr:from>
    <xdr:to>
      <xdr:col>0</xdr:col>
      <xdr:colOff>571500</xdr:colOff>
      <xdr:row>305</xdr:row>
      <xdr:rowOff>0</xdr:rowOff>
    </xdr:to>
    <xdr:pic>
      <xdr:nvPicPr>
        <xdr:cNvPr id="282" descr="" name="pic305">
          <a:hlinkClick xmlns:r="http://schemas.openxmlformats.org/officeDocument/2006/relationships" r:id="rId504"/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305</xdr:row>
      <xdr:rowOff>0</xdr:rowOff>
    </xdr:from>
    <xdr:to>
      <xdr:col>0</xdr:col>
      <xdr:colOff>571500</xdr:colOff>
      <xdr:row>306</xdr:row>
      <xdr:rowOff>0</xdr:rowOff>
    </xdr:to>
    <xdr:pic>
      <xdr:nvPicPr>
        <xdr:cNvPr id="283" descr="" name="pic306">
          <a:hlinkClick xmlns:r="http://schemas.openxmlformats.org/officeDocument/2006/relationships" r:id="rId506"/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306</xdr:row>
      <xdr:rowOff>0</xdr:rowOff>
    </xdr:from>
    <xdr:to>
      <xdr:col>0</xdr:col>
      <xdr:colOff>571500</xdr:colOff>
      <xdr:row>307</xdr:row>
      <xdr:rowOff>0</xdr:rowOff>
    </xdr:to>
    <xdr:pic>
      <xdr:nvPicPr>
        <xdr:cNvPr id="284" descr="" name="pic307">
          <a:hlinkClick xmlns:r="http://schemas.openxmlformats.org/officeDocument/2006/relationships" r:id="rId508"/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307</xdr:row>
      <xdr:rowOff>0</xdr:rowOff>
    </xdr:from>
    <xdr:to>
      <xdr:col>0</xdr:col>
      <xdr:colOff>571500</xdr:colOff>
      <xdr:row>308</xdr:row>
      <xdr:rowOff>0</xdr:rowOff>
    </xdr:to>
    <xdr:pic>
      <xdr:nvPicPr>
        <xdr:cNvPr id="285" descr="" name="pic308">
          <a:hlinkClick xmlns:r="http://schemas.openxmlformats.org/officeDocument/2006/relationships" r:id="rId510"/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308</xdr:row>
      <xdr:rowOff>0</xdr:rowOff>
    </xdr:from>
    <xdr:to>
      <xdr:col>0</xdr:col>
      <xdr:colOff>571500</xdr:colOff>
      <xdr:row>309</xdr:row>
      <xdr:rowOff>0</xdr:rowOff>
    </xdr:to>
    <xdr:pic>
      <xdr:nvPicPr>
        <xdr:cNvPr id="286" descr="" name="pic309">
          <a:hlinkClick xmlns:r="http://schemas.openxmlformats.org/officeDocument/2006/relationships" r:id="rId512"/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309</xdr:row>
      <xdr:rowOff>0</xdr:rowOff>
    </xdr:from>
    <xdr:to>
      <xdr:col>0</xdr:col>
      <xdr:colOff>571500</xdr:colOff>
      <xdr:row>310</xdr:row>
      <xdr:rowOff>0</xdr:rowOff>
    </xdr:to>
    <xdr:pic>
      <xdr:nvPicPr>
        <xdr:cNvPr id="287" descr="" name="pic310">
          <a:hlinkClick xmlns:r="http://schemas.openxmlformats.org/officeDocument/2006/relationships" r:id="rId514"/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310</xdr:row>
      <xdr:rowOff>0</xdr:rowOff>
    </xdr:from>
    <xdr:to>
      <xdr:col>0</xdr:col>
      <xdr:colOff>571500</xdr:colOff>
      <xdr:row>311</xdr:row>
      <xdr:rowOff>0</xdr:rowOff>
    </xdr:to>
    <xdr:pic>
      <xdr:nvPicPr>
        <xdr:cNvPr id="288" descr="" name="pic311">
          <a:hlinkClick xmlns:r="http://schemas.openxmlformats.org/officeDocument/2006/relationships" r:id="rId516"/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311</xdr:row>
      <xdr:rowOff>0</xdr:rowOff>
    </xdr:from>
    <xdr:to>
      <xdr:col>0</xdr:col>
      <xdr:colOff>571500</xdr:colOff>
      <xdr:row>312</xdr:row>
      <xdr:rowOff>0</xdr:rowOff>
    </xdr:to>
    <xdr:pic>
      <xdr:nvPicPr>
        <xdr:cNvPr id="289" descr="" name="pic312">
          <a:hlinkClick xmlns:r="http://schemas.openxmlformats.org/officeDocument/2006/relationships" r:id="rId518"/>
        </xdr:cNvPr>
        <xdr:cNvPicPr>
          <a:picLocks noChangeAspect="1"/>
        </xdr:cNvPicPr>
      </xdr:nvPicPr>
      <xdr:blipFill>
        <a:blip xmlns:r="http://schemas.openxmlformats.org/officeDocument/2006/relationships" r:embed="rId5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312</xdr:row>
      <xdr:rowOff>0</xdr:rowOff>
    </xdr:from>
    <xdr:to>
      <xdr:col>0</xdr:col>
      <xdr:colOff>571500</xdr:colOff>
      <xdr:row>313</xdr:row>
      <xdr:rowOff>0</xdr:rowOff>
    </xdr:to>
    <xdr:pic>
      <xdr:nvPicPr>
        <xdr:cNvPr id="290" descr="" name="pic313">
          <a:hlinkClick xmlns:r="http://schemas.openxmlformats.org/officeDocument/2006/relationships" r:id="rId520"/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313</xdr:row>
      <xdr:rowOff>0</xdr:rowOff>
    </xdr:from>
    <xdr:to>
      <xdr:col>0</xdr:col>
      <xdr:colOff>571500</xdr:colOff>
      <xdr:row>314</xdr:row>
      <xdr:rowOff>0</xdr:rowOff>
    </xdr:to>
    <xdr:pic>
      <xdr:nvPicPr>
        <xdr:cNvPr id="291" descr="" name="pic314">
          <a:hlinkClick xmlns:r="http://schemas.openxmlformats.org/officeDocument/2006/relationships" r:id="rId522"/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315</xdr:row>
      <xdr:rowOff>0</xdr:rowOff>
    </xdr:from>
    <xdr:to>
      <xdr:col>0</xdr:col>
      <xdr:colOff>571500</xdr:colOff>
      <xdr:row>316</xdr:row>
      <xdr:rowOff>0</xdr:rowOff>
    </xdr:to>
    <xdr:pic>
      <xdr:nvPicPr>
        <xdr:cNvPr id="292" descr="" name="pic316">
          <a:hlinkClick xmlns:r="http://schemas.openxmlformats.org/officeDocument/2006/relationships" r:id="rId524"/>
        </xdr:cNvPr>
        <xdr:cNvPicPr>
          <a:picLocks noChangeAspect="1"/>
        </xdr:cNvPicPr>
      </xdr:nvPicPr>
      <xdr:blipFill>
        <a:blip xmlns:r="http://schemas.openxmlformats.org/officeDocument/2006/relationships" r:embed="rId5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316</xdr:row>
      <xdr:rowOff>0</xdr:rowOff>
    </xdr:from>
    <xdr:to>
      <xdr:col>0</xdr:col>
      <xdr:colOff>571500</xdr:colOff>
      <xdr:row>317</xdr:row>
      <xdr:rowOff>0</xdr:rowOff>
    </xdr:to>
    <xdr:pic>
      <xdr:nvPicPr>
        <xdr:cNvPr id="293" descr="" name="pic317">
          <a:hlinkClick xmlns:r="http://schemas.openxmlformats.org/officeDocument/2006/relationships" r:id="rId526"/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317</xdr:row>
      <xdr:rowOff>0</xdr:rowOff>
    </xdr:from>
    <xdr:to>
      <xdr:col>0</xdr:col>
      <xdr:colOff>571500</xdr:colOff>
      <xdr:row>318</xdr:row>
      <xdr:rowOff>0</xdr:rowOff>
    </xdr:to>
    <xdr:pic>
      <xdr:nvPicPr>
        <xdr:cNvPr id="294" descr="" name="pic318">
          <a:hlinkClick xmlns:r="http://schemas.openxmlformats.org/officeDocument/2006/relationships" r:id="rId528"/>
        </xdr:cNvPr>
        <xdr:cNvPicPr>
          <a:picLocks noChangeAspect="1"/>
        </xdr:cNvPicPr>
      </xdr:nvPicPr>
      <xdr:blipFill>
        <a:blip xmlns:r="http://schemas.openxmlformats.org/officeDocument/2006/relationships" r:embed="rId5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4" Type="http://schemas.openxmlformats.org/officeDocument/2006/relationships/hyperlink" Target="https://buypack.ru/products/kurerskij-paket-300h400-plus40mm-bez-karmana-50-mkm" TargetMode="External"/><Relationship Id="rId5" Type="http://schemas.openxmlformats.org/officeDocument/2006/relationships/hyperlink" Target="https://buypack.ru/products/kurerskij-paket-240h320-plus40mm-bez-karmana-50-mkm" TargetMode="External"/><Relationship Id="rId6" Type="http://schemas.openxmlformats.org/officeDocument/2006/relationships/hyperlink" Target="https://buypack.ru/products/kurerskij-paket-110h210-plus40mm-bez-karmana-50-mkm" TargetMode="External"/><Relationship Id="rId7" Type="http://schemas.openxmlformats.org/officeDocument/2006/relationships/hyperlink" Target="https://buypack.ru/products/kurerskij-paket-150h210-plus40mm-bez-karmana-50-mkm" TargetMode="External"/><Relationship Id="rId8" Type="http://schemas.openxmlformats.org/officeDocument/2006/relationships/hyperlink" Target="https://buypack.ru/products/kurerskij-paket-170h240-plus40mm-bez-karmana-50-mkm" TargetMode="External"/><Relationship Id="rId9" Type="http://schemas.openxmlformats.org/officeDocument/2006/relationships/hyperlink" Target="https://buypack.ru/products/kurerskij-paket-190h240-plus40mm-bez-karmana-50-mkm" TargetMode="External"/><Relationship Id="rId10" Type="http://schemas.openxmlformats.org/officeDocument/2006/relationships/hyperlink" Target="https://buypack.ru/products/kurerskij-paket-340h460-plus40mm-bez-karmana-50-mkm" TargetMode="External"/><Relationship Id="rId11" Type="http://schemas.openxmlformats.org/officeDocument/2006/relationships/hyperlink" Target="https://buypack.ru/products/kurerskij-paket-360h500-plus40mm-bez-karmana-50-mkm" TargetMode="External"/><Relationship Id="rId12" Type="http://schemas.openxmlformats.org/officeDocument/2006/relationships/hyperlink" Target="https://buypack.ru/products/kurerskij-paket-400h500-plus40mm-bez-karmana-50-mkm" TargetMode="External"/><Relationship Id="rId13" Type="http://schemas.openxmlformats.org/officeDocument/2006/relationships/hyperlink" Target="https://buypack.ru/products/kurerskij-paket-500h600-plus40mm-bez-karmana-50-mkm" TargetMode="External"/><Relationship Id="rId14" Type="http://schemas.openxmlformats.org/officeDocument/2006/relationships/hyperlink" Target="https://buypack.ru/products/kurerskij-paket-600h600-plus40mm-bez-karmana-50-mkm" TargetMode="External"/><Relationship Id="rId15" Type="http://schemas.openxmlformats.org/officeDocument/2006/relationships/hyperlink" Target="https://buypack.ru/products/kurerskij-paket-prozrachnyj-240h320-plus40mm-50-mkm" TargetMode="External"/><Relationship Id="rId16" Type="http://schemas.openxmlformats.org/officeDocument/2006/relationships/hyperlink" Target="https://buypack.ru/products/kurerskij-paket-prozrachnyj-340h460-plus40mm-50-mkm" TargetMode="External"/><Relationship Id="rId17" Type="http://schemas.openxmlformats.org/officeDocument/2006/relationships/hyperlink" Target="https://buypack.ru/products/kurerskij-paket-prozrachnyj-190h240-plus40mm-50-mkm" TargetMode="External"/><Relationship Id="rId18" Type="http://schemas.openxmlformats.org/officeDocument/2006/relationships/hyperlink" Target="https://buypack.ru/products/kurerskij-paket-prozrachnyj-170h240-plus40mm-50-mkm" TargetMode="External"/><Relationship Id="rId19" Type="http://schemas.openxmlformats.org/officeDocument/2006/relationships/hyperlink" Target="https://buypack.ru/products/kurerskij-paket-prozrachnyj-150h210-plus40mm-50-mkm" TargetMode="External"/><Relationship Id="rId20" Type="http://schemas.openxmlformats.org/officeDocument/2006/relationships/hyperlink" Target="https://buypack.ru/products/kurerskij-paket-prozrachnyj-110h210-plus40mm-50-mkm" TargetMode="External"/><Relationship Id="rId21" Type="http://schemas.openxmlformats.org/officeDocument/2006/relationships/hyperlink" Target="https://buypack.ru/products/kurerskij-paket-prozrachnyj-400h500-plus40mm-50-mkm" TargetMode="External"/><Relationship Id="rId22" Type="http://schemas.openxmlformats.org/officeDocument/2006/relationships/hyperlink" Target="https://buypack.ru/products/kurerskij-paket-prozrachnyj-360h500-plus40mm-50-mkm" TargetMode="External"/><Relationship Id="rId23" Type="http://schemas.openxmlformats.org/officeDocument/2006/relationships/hyperlink" Target="https://buypack.ru/products/kurerskij-paket-prozrachnyj-300h400-plus40mm-50-mkm" TargetMode="External"/><Relationship Id="rId24" Type="http://schemas.openxmlformats.org/officeDocument/2006/relationships/hyperlink" Target="https://buypack.ru/products/polipropilenovyj-paket-s-kleevym-klapanom-150x200-plus50mm-30mkm" TargetMode="External"/><Relationship Id="rId25" Type="http://schemas.openxmlformats.org/officeDocument/2006/relationships/hyperlink" Target="https://buypack.ru/products/polipropilenovyj-paket-s-kleevym-klapanom-200x200-plus50mm-30mkm" TargetMode="External"/><Relationship Id="rId26" Type="http://schemas.openxmlformats.org/officeDocument/2006/relationships/hyperlink" Target="https://buypack.ru/products/polipropilenovyj-paket-s-kleevym-klapanom-200x350-plus50mm-30mkm" TargetMode="External"/><Relationship Id="rId27" Type="http://schemas.openxmlformats.org/officeDocument/2006/relationships/hyperlink" Target="https://buypack.ru/products/polipropilenovyj-paket-s-kleevym-klapanom-220x300-plus50mm-30mkm" TargetMode="External"/><Relationship Id="rId28" Type="http://schemas.openxmlformats.org/officeDocument/2006/relationships/hyperlink" Target="https://buypack.ru/products/polipropilenovyj-paket-s-kleevym-klapanom-250x250-plus50mm-30mkm" TargetMode="External"/><Relationship Id="rId29" Type="http://schemas.openxmlformats.org/officeDocument/2006/relationships/hyperlink" Target="https://buypack.ru/products/polipropilenovyj-paket-s-kleevym-klapanom-250x300-plus50mm-30mkm" TargetMode="External"/><Relationship Id="rId30" Type="http://schemas.openxmlformats.org/officeDocument/2006/relationships/hyperlink" Target="https://buypack.ru/products/polipropilenovyj-paket-s-kleevym-klapanom-250x350-plus50mm-30mkm" TargetMode="External"/><Relationship Id="rId31" Type="http://schemas.openxmlformats.org/officeDocument/2006/relationships/hyperlink" Target="https://buypack.ru/products/polipropilenovyj-paket-s-kleevym-klapanom-300x350-plus50mm-30mkm" TargetMode="External"/><Relationship Id="rId32" Type="http://schemas.openxmlformats.org/officeDocument/2006/relationships/hyperlink" Target="https://buypack.ru/products/polipropilenovyj-paket-s-kleevym-klapanom-300x410-plus50mm-30mkm" TargetMode="External"/><Relationship Id="rId33" Type="http://schemas.openxmlformats.org/officeDocument/2006/relationships/hyperlink" Target="https://buypack.ru/products/polipropilenovyj-paket-s-kleevym-klapanom-300x450-plus50mm-30mkm" TargetMode="External"/><Relationship Id="rId34" Type="http://schemas.openxmlformats.org/officeDocument/2006/relationships/hyperlink" Target="https://buypack.ru/products/polipropilenovyj-paket-s-kleevym-klapanom-350x500-plus50mm-30mkm" TargetMode="External"/><Relationship Id="rId35" Type="http://schemas.openxmlformats.org/officeDocument/2006/relationships/hyperlink" Target="https://buypack.ru/products/polipropilenovyj-paket-s-kleevym-klapanom-400x600-plus50mm-30mkm" TargetMode="External"/><Relationship Id="rId36" Type="http://schemas.openxmlformats.org/officeDocument/2006/relationships/hyperlink" Target="https://buypack.ru/products/polipropilenovyj-paket-s-kleevym-klapanom-500x600-plus50mm-30mkm" TargetMode="External"/><Relationship Id="rId37" Type="http://schemas.openxmlformats.org/officeDocument/2006/relationships/hyperlink" Target="https://buypack.ru/products/polipropilenovyj-paket-s-kleevym-klapanom-500x650-plus50mm-30mkm" TargetMode="External"/><Relationship Id="rId38" Type="http://schemas.openxmlformats.org/officeDocument/2006/relationships/hyperlink" Target="https://buypack.ru/products/kurerskij-paket-100h150-plus40mm-bez-karmana-50-mkm" TargetMode="External"/><Relationship Id="rId39" Type="http://schemas.openxmlformats.org/officeDocument/2006/relationships/hyperlink" Target="https://buypack.ru/products/kurerskij-paket-430h500-plus40mm-bez-karmana-50-mkm" TargetMode="External"/><Relationship Id="rId40" Type="http://schemas.openxmlformats.org/officeDocument/2006/relationships/hyperlink" Target="https://buypack.ru/products/kurerskij-paket-prozrachnyj-100h150-plus40mm-50-mkm" TargetMode="External"/><Relationship Id="rId41" Type="http://schemas.openxmlformats.org/officeDocument/2006/relationships/hyperlink" Target="https://buypack.ru/products/kurerskij-paket-prozrachnyj-430h500-plus40mm-50-mkm" TargetMode="External"/><Relationship Id="rId42" Type="http://schemas.openxmlformats.org/officeDocument/2006/relationships/hyperlink" Target="https://buypack.ru/products/kurerskij-paket-prozrachnyj-500h600-plus40mm-50-mkm" TargetMode="External"/><Relationship Id="rId43" Type="http://schemas.openxmlformats.org/officeDocument/2006/relationships/hyperlink" Target="https://buypack.ru/products/kurerskij-paket-prozrachnyj-600h600-plus40mm-50-mkm" TargetMode="External"/><Relationship Id="rId44" Type="http://schemas.openxmlformats.org/officeDocument/2006/relationships/hyperlink" Target="https://buypack.ru/products/kurerskij-paket-ycase-100h150-plus40mm-bez-karmana-40-mkm-100-sht" TargetMode="External"/><Relationship Id="rId45" Type="http://schemas.openxmlformats.org/officeDocument/2006/relationships/hyperlink" Target="https://buypack.ru/products/kurerskij-paket-ycase-110h210-plus40mm-bez-karmana-40-mkm-100-sht" TargetMode="External"/><Relationship Id="rId46" Type="http://schemas.openxmlformats.org/officeDocument/2006/relationships/hyperlink" Target="https://buypack.ru/products/kurerskij-paket-ycase-150h210-plus40mm-bez-karmana-40-mkm-100-sht" TargetMode="External"/><Relationship Id="rId47" Type="http://schemas.openxmlformats.org/officeDocument/2006/relationships/hyperlink" Target="https://buypack.ru/products/kurerskij-paket-ycase-170h240-plus40mm-bez-karmana-40-mkm-100-sht" TargetMode="External"/><Relationship Id="rId48" Type="http://schemas.openxmlformats.org/officeDocument/2006/relationships/hyperlink" Target="https://buypack.ru/products/kurerskij-paket-ycase-190h240-plus40mm-bez-karmana-40-mkm-100-sht" TargetMode="External"/><Relationship Id="rId49" Type="http://schemas.openxmlformats.org/officeDocument/2006/relationships/hyperlink" Target="https://buypack.ru/products/kurerskij-paket-ycase-240h320-plus40mm-bez-karmana-40-mkm-100-sht" TargetMode="External"/><Relationship Id="rId50" Type="http://schemas.openxmlformats.org/officeDocument/2006/relationships/hyperlink" Target="https://buypack.ru/products/kurerskij-paket-ycase-300h400-plus40mm-bez-karmana-40-mkm-100-sht" TargetMode="External"/><Relationship Id="rId51" Type="http://schemas.openxmlformats.org/officeDocument/2006/relationships/hyperlink" Target="https://buypack.ru/products/kurerskij-paket-ycase-340h460-plus40mm-bez-karmana-40-mkm-100-sht" TargetMode="External"/><Relationship Id="rId52" Type="http://schemas.openxmlformats.org/officeDocument/2006/relationships/hyperlink" Target="https://buypack.ru/products/kurerskij-paket-ycase-360h500-plus40mm-bez-karmana-40-mkm-100-sht" TargetMode="External"/><Relationship Id="rId53" Type="http://schemas.openxmlformats.org/officeDocument/2006/relationships/hyperlink" Target="https://buypack.ru/products/kurerskij-paket-ycase-400h500-plus40mm-bez-karmana-40-mkm-100-sht" TargetMode="External"/><Relationship Id="rId54" Type="http://schemas.openxmlformats.org/officeDocument/2006/relationships/hyperlink" Target="https://buypack.ru/products/kurerskij-paket-ycase-430h500-plus40mm-bez-karmana-40-mkm-100-sht" TargetMode="External"/><Relationship Id="rId55" Type="http://schemas.openxmlformats.org/officeDocument/2006/relationships/hyperlink" Target="https://buypack.ru/products/kurerskij-paket-ycase-500h600-plus40mm-bez-karmana-40-mkm-100-sht" TargetMode="External"/><Relationship Id="rId56" Type="http://schemas.openxmlformats.org/officeDocument/2006/relationships/hyperlink" Target="https://buypack.ru/products/kurerskij-paket-ycase-600h600-plus40mm-bez-karmana-40-mkm-100-sht" TargetMode="External"/><Relationship Id="rId57" Type="http://schemas.openxmlformats.org/officeDocument/2006/relationships/hyperlink" Target="https://buypack.ru/products/paket-iz-vozdushno-puzyrchatoj-plenki-trehslojnyj-10h10-sm" TargetMode="External"/><Relationship Id="rId58" Type="http://schemas.openxmlformats.org/officeDocument/2006/relationships/hyperlink" Target="https://buypack.ru/products/paket-iz-vozdushno-puzyrchatoj-plenki-trehslojnyj-15h15-sm" TargetMode="External"/><Relationship Id="rId59" Type="http://schemas.openxmlformats.org/officeDocument/2006/relationships/hyperlink" Target="https://buypack.ru/products/paket-iz-vozdushno-puzyrchatoj-plenki-trehslojnyj-15h20-sm" TargetMode="External"/><Relationship Id="rId60" Type="http://schemas.openxmlformats.org/officeDocument/2006/relationships/hyperlink" Target="https://buypack.ru/products/paket-iz-vozdushno-puzyrchatoj-plenki-trehslojnyj-20h20-sm" TargetMode="External"/><Relationship Id="rId61" Type="http://schemas.openxmlformats.org/officeDocument/2006/relationships/hyperlink" Target="https://buypack.ru/products/paket-iz-vozdushno-puzyrchatoj-plenki-trehslojnyj-30h30-sm" TargetMode="External"/><Relationship Id="rId62" Type="http://schemas.openxmlformats.org/officeDocument/2006/relationships/hyperlink" Target="https://buypack.ru/products/paket-iz-vozdushno-puzyrchatoj-plenki-trehslojnyj-30h40-sm" TargetMode="External"/><Relationship Id="rId63" Type="http://schemas.openxmlformats.org/officeDocument/2006/relationships/hyperlink" Target="https://buypack.ru/products/paket-iz-vozdushno-puzyrchatoj-plenki-trehslojnyj-40h40-sm" TargetMode="External"/><Relationship Id="rId64" Type="http://schemas.openxmlformats.org/officeDocument/2006/relationships/hyperlink" Target="https://buypack.ru/products/paket-iz-vozdushno-puzyrchatoj-plenki-trehslojnyj-50h50-sm" TargetMode="External"/><Relationship Id="rId65" Type="http://schemas.openxmlformats.org/officeDocument/2006/relationships/hyperlink" Target="https://buypack.ru/products/paket-iz-vozdushno-puzyrchatoj-plenki-trehslojnyj-50h60-sm" TargetMode="External"/><Relationship Id="rId66" Type="http://schemas.openxmlformats.org/officeDocument/2006/relationships/hyperlink" Target="https://buypack.ru/products/paket-iz-vozdushno-puzyrchatoj-plenki-s-kleevym-klapanom-trehslojnyj-10h10-sm" TargetMode="External"/><Relationship Id="rId67" Type="http://schemas.openxmlformats.org/officeDocument/2006/relationships/hyperlink" Target="https://buypack.ru/products/paket-iz-vozdushno-puzyrchatoj-plenki-s-kleevym-klapanom-trehslojnyj-15h15-sm" TargetMode="External"/><Relationship Id="rId68" Type="http://schemas.openxmlformats.org/officeDocument/2006/relationships/hyperlink" Target="https://buypack.ru/products/paket-iz-vozdushno-puzyrchatoj-plenki-s-kleevym-klapanom-trehslojnyj-15h20-sm" TargetMode="External"/><Relationship Id="rId69" Type="http://schemas.openxmlformats.org/officeDocument/2006/relationships/hyperlink" Target="https://buypack.ru/products/paket-iz-vozdushno-puzyrchatoj-plenki-s-kleevym-klapanom-trehslojnyj-20h20-sm" TargetMode="External"/><Relationship Id="rId70" Type="http://schemas.openxmlformats.org/officeDocument/2006/relationships/hyperlink" Target="https://buypack.ru/products/paket-iz-vozdushno-puzyrchatoj-plenki-s-kleevym-klapanom-trehslojnyj-30h30-sm" TargetMode="External"/><Relationship Id="rId71" Type="http://schemas.openxmlformats.org/officeDocument/2006/relationships/hyperlink" Target="https://buypack.ru/products/paket-iz-vozdushno-puzyrchatoj-plenki-s-kleevym-klapanom-trehslojnyj-30h40-sm" TargetMode="External"/><Relationship Id="rId72" Type="http://schemas.openxmlformats.org/officeDocument/2006/relationships/hyperlink" Target="https://buypack.ru/products/paket-iz-vozdushno-puzyrchatoj-plenki-s-kleevym-klapanom-trehslojnyj-40h40-sm" TargetMode="External"/><Relationship Id="rId73" Type="http://schemas.openxmlformats.org/officeDocument/2006/relationships/hyperlink" Target="https://buypack.ru/products/paket-iz-vozdushno-puzyrchatoj-plenki-s-kleevym-klapanom-trehslojnyj-50h50-sm" TargetMode="External"/><Relationship Id="rId74" Type="http://schemas.openxmlformats.org/officeDocument/2006/relationships/hyperlink" Target="https://buypack.ru/products/paket-iz-vozdushno-puzyrchatoj-plenki-s-kleevym-klapanom-trehslojnyj-10h25-sm" TargetMode="External"/><Relationship Id="rId75" Type="http://schemas.openxmlformats.org/officeDocument/2006/relationships/hyperlink" Target="https://buypack.ru/products/paket-iz-vozdushno-puzyrchatoj-plenki-s-kleevym-klapanom-trehslojnyj-20h25-sm" TargetMode="External"/><Relationship Id="rId76" Type="http://schemas.openxmlformats.org/officeDocument/2006/relationships/hyperlink" Target="https://buypack.ru/products/paket-iz-vozdushno-puzyrchatoj-plenki-s-kleevym-klapanom-trehslojnyj-10h15-sm" TargetMode="External"/><Relationship Id="rId77" Type="http://schemas.openxmlformats.org/officeDocument/2006/relationships/hyperlink" Target="https://buypack.ru/products/paket-iz-vozdushno-puzyrchatoj-plenki-s-kleevym-klapanom-trehslojnyj-25h30-sm" TargetMode="External"/><Relationship Id="rId78" Type="http://schemas.openxmlformats.org/officeDocument/2006/relationships/hyperlink" Target="https://buypack.ru/products/paket-iz-vozdushno-puzyrchatoj-plenki-trehslojnyj-10h15-sm" TargetMode="External"/><Relationship Id="rId79" Type="http://schemas.openxmlformats.org/officeDocument/2006/relationships/hyperlink" Target="https://buypack.ru/products/paket-iz-vozdushno-puzyrchatoj-plenki-s-kleevym-klapanom-trehslojnyj-15h25-sm" TargetMode="External"/><Relationship Id="rId80" Type="http://schemas.openxmlformats.org/officeDocument/2006/relationships/hyperlink" Target="https://buypack.ru/products/pod-zakaz-paket-iz-vozdushno-puzyrchatoj-plenki-s-kleevym-klapanom-trehslojnyj-15h30-sm" TargetMode="External"/><Relationship Id="rId81" Type="http://schemas.openxmlformats.org/officeDocument/2006/relationships/hyperlink" Target="https://buypack.ru/products/korobka-kartonnaya-600x400x400-mm-gofrokarton-t22-v-buryj" TargetMode="External"/><Relationship Id="rId82" Type="http://schemas.openxmlformats.org/officeDocument/2006/relationships/hyperlink" Target="https://buypack.ru/products/korobka-kartonnaya-600x400x200-mm-gofrokarton-t22-v-buryj" TargetMode="External"/><Relationship Id="rId83" Type="http://schemas.openxmlformats.org/officeDocument/2006/relationships/hyperlink" Target="https://buypack.ru/products/korobka-kartonnaya-500x400x300-mm-gofrokarton-t22-v-buryj" TargetMode="External"/><Relationship Id="rId84" Type="http://schemas.openxmlformats.org/officeDocument/2006/relationships/hyperlink" Target="https://buypack.ru/products/korobka-kartonnaya-400x400x300-mm-gofrokarton-t22-v-buryj" TargetMode="External"/><Relationship Id="rId85" Type="http://schemas.openxmlformats.org/officeDocument/2006/relationships/hyperlink" Target="https://buypack.ru/products/korobka-kartonnaya-400x300x300-mm-gofrokarton-t22-v-buryj" TargetMode="External"/><Relationship Id="rId86" Type="http://schemas.openxmlformats.org/officeDocument/2006/relationships/hyperlink" Target="https://buypack.ru/products/korobka-kartonnaya-400x300x200-mm-gofrokarton-t22-v-buryj" TargetMode="External"/><Relationship Id="rId87" Type="http://schemas.openxmlformats.org/officeDocument/2006/relationships/hyperlink" Target="https://buypack.ru/products/korobka-kartonnaya-400x200x200-mm-gofrokarton-t22-v-buryj" TargetMode="External"/><Relationship Id="rId88" Type="http://schemas.openxmlformats.org/officeDocument/2006/relationships/hyperlink" Target="https://buypack.ru/products/korobka-kartonnaya-350x250x250-mm-gofrokarton-t22-v-buryj" TargetMode="External"/><Relationship Id="rId89" Type="http://schemas.openxmlformats.org/officeDocument/2006/relationships/hyperlink" Target="https://buypack.ru/products/korobka-kartonnaya-300x200x200-mm-gofrokarton-t22-v-buryj" TargetMode="External"/><Relationship Id="rId90" Type="http://schemas.openxmlformats.org/officeDocument/2006/relationships/hyperlink" Target="https://buypack.ru/products/korobka-kartonnaya-250x250x250-mm-gofrokarton-t22-v-buryj" TargetMode="External"/><Relationship Id="rId91" Type="http://schemas.openxmlformats.org/officeDocument/2006/relationships/hyperlink" Target="https://buypack.ru/products/korobka-kartonnaya-200x200x200-mm-gofrokarton-t22-v-buryj" TargetMode="External"/><Relationship Id="rId92" Type="http://schemas.openxmlformats.org/officeDocument/2006/relationships/hyperlink" Target="https://buypack.ru/products/korobka-kartonnaya-600x400x400-mm-gofrokarton-t23-v-buryj" TargetMode="External"/><Relationship Id="rId93" Type="http://schemas.openxmlformats.org/officeDocument/2006/relationships/hyperlink" Target="https://buypack.ru/products/korobka-kartonnaya-500x500x500-mm-gofrokarton-t23-v-buryj" TargetMode="External"/><Relationship Id="rId94" Type="http://schemas.openxmlformats.org/officeDocument/2006/relationships/hyperlink" Target="https://buypack.ru/products/korobka-kartonnaya-500x400x400-mm-gofrokarton-t23-v-buryj" TargetMode="External"/><Relationship Id="rId95" Type="http://schemas.openxmlformats.org/officeDocument/2006/relationships/hyperlink" Target="https://buypack.ru/products/korobka-kartonnaya-400x400x400-mm-gofrokarton-t23-v-buryj" TargetMode="External"/><Relationship Id="rId96" Type="http://schemas.openxmlformats.org/officeDocument/2006/relationships/hyperlink" Target="https://buypack.ru/products/korobka-kartonnaya-400x400x200-mm-gofrokarton-t23-v-buryj" TargetMode="External"/><Relationship Id="rId97" Type="http://schemas.openxmlformats.org/officeDocument/2006/relationships/hyperlink" Target="https://buypack.ru/products/korobka-kartonnaya-300x300x300-mm-gofrokarton-t23-v-buryj" TargetMode="External"/><Relationship Id="rId98" Type="http://schemas.openxmlformats.org/officeDocument/2006/relationships/hyperlink" Target="https://buypack.ru/products/korobka-kartonnaya-600x400x400-mm-gofrokarton-t24-v-buryj" TargetMode="External"/><Relationship Id="rId99" Type="http://schemas.openxmlformats.org/officeDocument/2006/relationships/hyperlink" Target="https://buypack.ru/products/korobka-kartonnaya-500x500x250-mm-gofrokarton-t23-v-buryj" TargetMode="External"/><Relationship Id="rId100" Type="http://schemas.openxmlformats.org/officeDocument/2006/relationships/hyperlink" Target="https://buypack.ru/products/korobka-kartonnaya-150x150x100-mm-gofrokarton-t22-v-buryj" TargetMode="External"/><Relationship Id="rId101" Type="http://schemas.openxmlformats.org/officeDocument/2006/relationships/hyperlink" Target="https://buypack.ru/products/korobka-kartonnaya-150x150x150-mm-gofrokarton-t22-v-buryj" TargetMode="External"/><Relationship Id="rId102" Type="http://schemas.openxmlformats.org/officeDocument/2006/relationships/hyperlink" Target="https://buypack.ru/products/korobka-kartonnaya-200x200x100-mm-gofrokarton-t22-v-buryj" TargetMode="External"/><Relationship Id="rId103" Type="http://schemas.openxmlformats.org/officeDocument/2006/relationships/hyperlink" Target="https://buypack.ru/products/korobka-kartonnaya-250x150x150-mm-gofrokarton-t22-v-buryj" TargetMode="External"/><Relationship Id="rId104" Type="http://schemas.openxmlformats.org/officeDocument/2006/relationships/hyperlink" Target="https://buypack.ru/products/korobka-kartonnaya-400x300x250-mm-gofrokarton-t22-v-buryj" TargetMode="External"/><Relationship Id="rId105" Type="http://schemas.openxmlformats.org/officeDocument/2006/relationships/hyperlink" Target="https://buypack.ru/products/korobka-kartonnaya-300x100x100-mm-gofrokarton-t22-v-buryj" TargetMode="External"/><Relationship Id="rId106" Type="http://schemas.openxmlformats.org/officeDocument/2006/relationships/hyperlink" Target="https://buypack.ru/products/korobka-kartonnaya-250x150x100-mm-gofrokarton-t22-v-buryj" TargetMode="External"/><Relationship Id="rId107" Type="http://schemas.openxmlformats.org/officeDocument/2006/relationships/hyperlink" Target="https://buypack.ru/products/korobka-kartonnaya-200x200x150-mm-gofrokarton-t22-v-buryj" TargetMode="External"/><Relationship Id="rId108" Type="http://schemas.openxmlformats.org/officeDocument/2006/relationships/hyperlink" Target="https://buypack.ru/products/korobka-kartonnaya-200x200x50-mm-gofrokarton-t22-v-buryj" TargetMode="External"/><Relationship Id="rId109" Type="http://schemas.openxmlformats.org/officeDocument/2006/relationships/hyperlink" Target="https://buypack.ru/products/korobka-kartonnaya-300x300x100-mm-gofrokarton-t22-v-buryj" TargetMode="External"/><Relationship Id="rId110" Type="http://schemas.openxmlformats.org/officeDocument/2006/relationships/hyperlink" Target="https://buypack.ru/products/korobka-kartonnaya-120x120x120-mm-gofrokarton-t22-v-buryj" TargetMode="External"/><Relationship Id="rId111" Type="http://schemas.openxmlformats.org/officeDocument/2006/relationships/hyperlink" Target="https://buypack.ru/products/korobka-kartonnaya-250x250x100-mm-gofrokarton-t22-v-buryj" TargetMode="External"/><Relationship Id="rId112" Type="http://schemas.openxmlformats.org/officeDocument/2006/relationships/hyperlink" Target="https://buypack.ru/products/korobka-kartonnaya-200x100x100-mm-gofrokarton-t22-v-buryj" TargetMode="External"/><Relationship Id="rId113" Type="http://schemas.openxmlformats.org/officeDocument/2006/relationships/hyperlink" Target="https://buypack.ru/products/korobka-kartonnaya-110x110x100-mm-gofrokarton-t22-buryj" TargetMode="External"/><Relationship Id="rId114" Type="http://schemas.openxmlformats.org/officeDocument/2006/relationships/hyperlink" Target="https://buypack.ru/products/korobka-kartonnaya-250x100x100-mm-gofrokarton-t22-v-buryj" TargetMode="External"/><Relationship Id="rId115" Type="http://schemas.openxmlformats.org/officeDocument/2006/relationships/hyperlink" Target="https://buypack.ru/products/korobka-kartonnaya-150x100x100-mm-gofrokarton-t22-v-buryj" TargetMode="External"/><Relationship Id="rId116" Type="http://schemas.openxmlformats.org/officeDocument/2006/relationships/hyperlink" Target="https://buypack.ru/products/korobka-kartonnaya-200x150x100-mm-gofrokarton-t22-v-buryj" TargetMode="External"/><Relationship Id="rId117" Type="http://schemas.openxmlformats.org/officeDocument/2006/relationships/hyperlink" Target="https://buypack.ru/products/korobka-kartonnaya-500x300x300-mm-gofrokarton-t23-v-buryj" TargetMode="External"/><Relationship Id="rId118" Type="http://schemas.openxmlformats.org/officeDocument/2006/relationships/hyperlink" Target="https://buypack.ru/products/korobka-kartonnaya-300x200x100-mm-gofrokarton-t22-v-buryj" TargetMode="External"/><Relationship Id="rId119" Type="http://schemas.openxmlformats.org/officeDocument/2006/relationships/hyperlink" Target="https://buypack.ru/products/korobka-kartonnaya-300x150x150-mm-gofrokarton-t22-v-buryj" TargetMode="External"/><Relationship Id="rId120" Type="http://schemas.openxmlformats.org/officeDocument/2006/relationships/hyperlink" Target="https://buypack.ru/products/korobka-kartonnaya-200x120x120-mm-gofrokarton-t22-v-buryj" TargetMode="External"/><Relationship Id="rId121" Type="http://schemas.openxmlformats.org/officeDocument/2006/relationships/hyperlink" Target="https://buypack.ru/products/korobka-kartonnaya-600x400x400-mm-gofrokarton-p32-vs-buryj" TargetMode="External"/><Relationship Id="rId122" Type="http://schemas.openxmlformats.org/officeDocument/2006/relationships/hyperlink" Target="https://buypack.ru/products/korobka-kartonnaya-150x120x80-mm-gofrokarton-t22-v-buryj" TargetMode="External"/><Relationship Id="rId123" Type="http://schemas.openxmlformats.org/officeDocument/2006/relationships/hyperlink" Target="https://buypack.ru/products/korobka-kartonnaya-400x200x100-mm-gofrokarton-t22-v-buryj" TargetMode="External"/><Relationship Id="rId124" Type="http://schemas.openxmlformats.org/officeDocument/2006/relationships/hyperlink" Target="https://buypack.ru/products/korobka-kartonnaya-400x100x100-mm-gofrokarton-t22-v-buryj" TargetMode="External"/><Relationship Id="rId125" Type="http://schemas.openxmlformats.org/officeDocument/2006/relationships/hyperlink" Target="https://buypack.ru/products/korobka-kartonnaya-200x150x50-mm-gofrokarton-t22-v-buryj" TargetMode="External"/><Relationship Id="rId126" Type="http://schemas.openxmlformats.org/officeDocument/2006/relationships/hyperlink" Target="https://buypack.ru/products/korobka-kartonnaya-400x300x100-mm-gofrokarton-t22-v-buryj" TargetMode="External"/><Relationship Id="rId127" Type="http://schemas.openxmlformats.org/officeDocument/2006/relationships/hyperlink" Target="https://buypack.ru/products/korobka-kartonnaya-400x300x150-mm-gofrokarton-t22-v-buryj" TargetMode="External"/><Relationship Id="rId128" Type="http://schemas.openxmlformats.org/officeDocument/2006/relationships/hyperlink" Target="https://buypack.ru/products/korobka-kartonnaya-600x400x400-mm-gofrokarton-p33-buryj" TargetMode="External"/><Relationship Id="rId129" Type="http://schemas.openxmlformats.org/officeDocument/2006/relationships/hyperlink" Target="https://buypack.ru/products/korobka-kartonnaya-600x400x100-mm-gofrokarton-t23-buryj" TargetMode="External"/><Relationship Id="rId130" Type="http://schemas.openxmlformats.org/officeDocument/2006/relationships/hyperlink" Target="https://buypack.ru/products/korobka-kartonnaya-350x350x350-mm-gofrokarton-t23-buryj" TargetMode="External"/><Relationship Id="rId131" Type="http://schemas.openxmlformats.org/officeDocument/2006/relationships/hyperlink" Target="https://buypack.ru/products/korobka-kartonnaya-200x150x150-mm-gofrokarton-t22-buryj" TargetMode="External"/><Relationship Id="rId132" Type="http://schemas.openxmlformats.org/officeDocument/2006/relationships/hyperlink" Target="https://buypack.ru/products/korobka-kartonnaya-250x250x150-mm-gofrokarton-t22-buryj" TargetMode="External"/><Relationship Id="rId133" Type="http://schemas.openxmlformats.org/officeDocument/2006/relationships/hyperlink" Target="https://buypack.ru/products/korobka-kartonnaya-300x300x200-mm-gofrokarton-t22-buryj" TargetMode="External"/><Relationship Id="rId134" Type="http://schemas.openxmlformats.org/officeDocument/2006/relationships/hyperlink" Target="https://buypack.ru/products/korobka-kartonnaya-150x150x50-mm-gofrokarton-t22-buryj" TargetMode="External"/><Relationship Id="rId135" Type="http://schemas.openxmlformats.org/officeDocument/2006/relationships/hyperlink" Target="https://buypack.ru/products/korobka-kartonnaya-100x100x100-mm-gofrokarton-t22-v-buryj" TargetMode="External"/><Relationship Id="rId136" Type="http://schemas.openxmlformats.org/officeDocument/2006/relationships/hyperlink" Target="https://buypack.ru/products/korobka-kartonnaya-110h110h110-mm-gofrokarton-t22-s-buryj" TargetMode="External"/><Relationship Id="rId137" Type="http://schemas.openxmlformats.org/officeDocument/2006/relationships/hyperlink" Target="https://buypack.ru/products/korobka-kartonnaya-90x90x90-mm-gofrokarton-t22-e-buryj" TargetMode="External"/><Relationship Id="rId138" Type="http://schemas.openxmlformats.org/officeDocument/2006/relationships/hyperlink" Target="https://buypack.ru/products/stretch-plenka-prozrachnaya-pervichnaya-500mm-20mk-netto-2kg" TargetMode="External"/><Relationship Id="rId139" Type="http://schemas.openxmlformats.org/officeDocument/2006/relationships/hyperlink" Target="https://buypack.ru/products/stretch-plenka-belaya-pervichnaya-500mm-20mk-netto-2kg" TargetMode="External"/><Relationship Id="rId140" Type="http://schemas.openxmlformats.org/officeDocument/2006/relationships/hyperlink" Target="https://buypack.ru/products/stretch-plenka-chernaya-pervichnaya-500mm-20mk-netto-2kg" TargetMode="External"/><Relationship Id="rId141" Type="http://schemas.openxmlformats.org/officeDocument/2006/relationships/hyperlink" Target="https://buypack.ru/products/stretch-plenka-prozrachnaya-pervichnaya-500mm-20mk-netto-3kg" TargetMode="External"/><Relationship Id="rId142" Type="http://schemas.openxmlformats.org/officeDocument/2006/relationships/hyperlink" Target="https://buypack.ru/products/stretch-plenka-belaya-pervichnaya-500mm-20mk-netto-3kg" TargetMode="External"/><Relationship Id="rId143" Type="http://schemas.openxmlformats.org/officeDocument/2006/relationships/hyperlink" Target="https://buypack.ru/products/stretch-plenka-chernaya-pervichnaya-500mm-20mk-netto-3kg" TargetMode="External"/><Relationship Id="rId144" Type="http://schemas.openxmlformats.org/officeDocument/2006/relationships/hyperlink" Target="https://buypack.ru/products/klejkaya-lenta-prozrachnaya-skotch-prozrachnyj-48mm-x-50m-45mk" TargetMode="External"/><Relationship Id="rId145" Type="http://schemas.openxmlformats.org/officeDocument/2006/relationships/hyperlink" Target="https://buypack.ru/products/klejkaya-lenta-prozrachnaya-skotch-prozrachnyj-48mm-x-100m-45mk" TargetMode="External"/><Relationship Id="rId146" Type="http://schemas.openxmlformats.org/officeDocument/2006/relationships/hyperlink" Target="https://buypack.ru/products/klejkaya-lenta-prozrachnaya-skotch-prozrachnyj-48mm-x-150m-45mk" TargetMode="External"/><Relationship Id="rId147" Type="http://schemas.openxmlformats.org/officeDocument/2006/relationships/hyperlink" Target="https://buypack.ru/products/klejkaya-lenta-prozrachnaya-skotch-prozrachnyj-72mm-x-100m-45mk" TargetMode="External"/><Relationship Id="rId148" Type="http://schemas.openxmlformats.org/officeDocument/2006/relationships/hyperlink" Target="https://buypack.ru/products/klejkaya-lenta-korichnevaya-skotch-korichnevyj-48mm-x-100m-45mk" TargetMode="External"/><Relationship Id="rId149" Type="http://schemas.openxmlformats.org/officeDocument/2006/relationships/hyperlink" Target="https://buypack.ru/products/klejkaya-lenta-korichnevaya-skotch-korichnevyj-100m-x-72mm-45mk" TargetMode="External"/><Relationship Id="rId150" Type="http://schemas.openxmlformats.org/officeDocument/2006/relationships/hyperlink" Target="https://buypack.ru/products/klejkaya-lenta-malyarnaya-skotch-malyarnyj-48mm-x-37m-125mk" TargetMode="External"/><Relationship Id="rId151" Type="http://schemas.openxmlformats.org/officeDocument/2006/relationships/hyperlink" Target="https://buypack.ru/products/klejkaya-lenta-dvuhstoronnyaya-38mm-x-10m-180mk" TargetMode="External"/><Relationship Id="rId152" Type="http://schemas.openxmlformats.org/officeDocument/2006/relationships/hyperlink" Target="https://buypack.ru/products/klejkaya-lenta-krasnaya-skotch-krasnyj-48mm-x-50m-45mk" TargetMode="External"/><Relationship Id="rId153" Type="http://schemas.openxmlformats.org/officeDocument/2006/relationships/hyperlink" Target="https://buypack.ru/products/klejkaya-lenta-zheltaya-skotch-zheltyj-48mm-x-50m-43mk" TargetMode="External"/><Relationship Id="rId154" Type="http://schemas.openxmlformats.org/officeDocument/2006/relationships/hyperlink" Target="https://buypack.ru/products/klejkaya-lenta-sinyaya-skotch-sinij-48mm-x-50m-43mk" TargetMode="External"/><Relationship Id="rId155" Type="http://schemas.openxmlformats.org/officeDocument/2006/relationships/hyperlink" Target="https://buypack.ru/products/klejkaya-lenta-zelenaya-skotch-zelenyj-48mm-x-50m-45mk" TargetMode="External"/><Relationship Id="rId156" Type="http://schemas.openxmlformats.org/officeDocument/2006/relationships/hyperlink" Target="https://buypack.ru/products/klejkaya-lenta-chernaya-skotch-chernyj-48mm-x-50m-45mk" TargetMode="External"/><Relationship Id="rId157" Type="http://schemas.openxmlformats.org/officeDocument/2006/relationships/hyperlink" Target="https://buypack.ru/products/klejkaya-lenta-ostorozhno-hrupkoe-skotch-ostorozhno-hrupkoe-48mm-x-50m-45mk" TargetMode="External"/><Relationship Id="rId158" Type="http://schemas.openxmlformats.org/officeDocument/2006/relationships/hyperlink" Target="https://buypack.ru/products/pistolet-upakovochnyj-dlya-klejkoj-lenty-50-mm-klebebander" TargetMode="External"/><Relationship Id="rId159" Type="http://schemas.openxmlformats.org/officeDocument/2006/relationships/hyperlink" Target="https://buypack.ru/products/pistolet-upakovochnyj-dlya-klejkoj-lenty-75-mm-klebebander" TargetMode="External"/><Relationship Id="rId160" Type="http://schemas.openxmlformats.org/officeDocument/2006/relationships/hyperlink" Target="https://buypack.ru/products/klejkaya-lenta-oranzhevaya-skotch-oranzhevyj-48mm-x-50m-43mk" TargetMode="External"/><Relationship Id="rId161" Type="http://schemas.openxmlformats.org/officeDocument/2006/relationships/hyperlink" Target="https://buypack.ru/products/klejkaya-lenta-podarok-skotch-podarok-48mm-x-50m-45mk" TargetMode="External"/><Relationship Id="rId162" Type="http://schemas.openxmlformats.org/officeDocument/2006/relationships/hyperlink" Target="https://buypack.ru/products/klejkaya-lenta-belaya-skotch-belyj-48mm-x-50m-45mk" TargetMode="External"/><Relationship Id="rId163" Type="http://schemas.openxmlformats.org/officeDocument/2006/relationships/hyperlink" Target="https://buypack.ru/products/vozdushno-puzyrchataya-plenka-basic-new-dvuhslojnaya-12mh100m" TargetMode="External"/><Relationship Id="rId164" Type="http://schemas.openxmlformats.org/officeDocument/2006/relationships/hyperlink" Target="https://buypack.ru/products/vozdushno-puzyrchataya-plenka-basic-new-dvuhslojnaya-12mh50m" TargetMode="External"/><Relationship Id="rId165" Type="http://schemas.openxmlformats.org/officeDocument/2006/relationships/hyperlink" Target="https://buypack.ru/products/vozdushno-puzyrchataya-plenka-basic-new-dvuhslojnaya-04mh50m" TargetMode="External"/><Relationship Id="rId166" Type="http://schemas.openxmlformats.org/officeDocument/2006/relationships/hyperlink" Target="https://buypack.ru/products/vozdushno-puzyrchataya-plenka-basic-new-dvuhslojnaya-15mh100m" TargetMode="External"/><Relationship Id="rId167" Type="http://schemas.openxmlformats.org/officeDocument/2006/relationships/hyperlink" Target="https://buypack.ru/products/vozdushno-puzyrchataya-plenka-basic-new-dvuhslojnaya-15mh50m" TargetMode="External"/><Relationship Id="rId168" Type="http://schemas.openxmlformats.org/officeDocument/2006/relationships/hyperlink" Target="https://buypack.ru/products/vozdushno-puzyrchataya-plenka-basic-new-dvuhslojnaya-05mh50m" TargetMode="External"/><Relationship Id="rId169" Type="http://schemas.openxmlformats.org/officeDocument/2006/relationships/hyperlink" Target="https://buypack.ru/products/vozdushno-puzyrchataya-plenka-basic-new-dvuhslojnaya-03mh50m" TargetMode="External"/><Relationship Id="rId170" Type="http://schemas.openxmlformats.org/officeDocument/2006/relationships/hyperlink" Target="https://buypack.ru/products/vozdushno-puzyrchataya-plenka-basic-new-trehslojnaya-12mh100m" TargetMode="External"/><Relationship Id="rId171" Type="http://schemas.openxmlformats.org/officeDocument/2006/relationships/hyperlink" Target="https://buypack.ru/products/vozdushno-puzyrchataya-plenka-basic-new-trehslojnaya-12mh50m" TargetMode="External"/><Relationship Id="rId172" Type="http://schemas.openxmlformats.org/officeDocument/2006/relationships/hyperlink" Target="https://buypack.ru/products/vozdushno-puzyrchataya-plenka-basic-new-trehslojnaya-04mh50m" TargetMode="External"/><Relationship Id="rId173" Type="http://schemas.openxmlformats.org/officeDocument/2006/relationships/hyperlink" Target="https://buypack.ru/products/vozdushno-puzyrchataya-plenka-basic-new-trehslojnaya-15mh100m" TargetMode="External"/><Relationship Id="rId174" Type="http://schemas.openxmlformats.org/officeDocument/2006/relationships/hyperlink" Target="https://buypack.ru/products/vozdushno-puzyrchataya-plenka-basic-new-trehslojnaya-15mh50m" TargetMode="External"/><Relationship Id="rId175" Type="http://schemas.openxmlformats.org/officeDocument/2006/relationships/hyperlink" Target="https://buypack.ru/products/vozdushno-puzyrchataya-plenka-basic-new-trehslojnaya-05mh50m" TargetMode="External"/><Relationship Id="rId176" Type="http://schemas.openxmlformats.org/officeDocument/2006/relationships/hyperlink" Target="https://buypack.ru/products/vozdushno-puzyrchataya-plenka-basic-new-trehslojnaya-03mh50m" TargetMode="External"/><Relationship Id="rId177" Type="http://schemas.openxmlformats.org/officeDocument/2006/relationships/hyperlink" Target="https://buypack.ru/products/vozdushno-puzyrchataya-plenka-basic-new-dvuhslojnaya-06mh50m" TargetMode="External"/><Relationship Id="rId178" Type="http://schemas.openxmlformats.org/officeDocument/2006/relationships/hyperlink" Target="https://buypack.ru/products/vozdushno-puzyrchataya-plenka-basic-new-trehslojnaya-05mh100m" TargetMode="External"/><Relationship Id="rId179" Type="http://schemas.openxmlformats.org/officeDocument/2006/relationships/hyperlink" Target="https://buypack.ru/products/vozdushno-puzyrchataya-plenka-basic-new-dvuhslojnaya-075mh50m" TargetMode="External"/><Relationship Id="rId180" Type="http://schemas.openxmlformats.org/officeDocument/2006/relationships/hyperlink" Target="https://buypack.ru/products/termojetiketki-jeko-100h70-500-jetiketok-v-rolike" TargetMode="External"/><Relationship Id="rId181" Type="http://schemas.openxmlformats.org/officeDocument/2006/relationships/hyperlink" Target="https://buypack.ru/products/termojetiketki-jeko-30h20-2000-jetiketok-v-rolike" TargetMode="External"/><Relationship Id="rId182" Type="http://schemas.openxmlformats.org/officeDocument/2006/relationships/hyperlink" Target="https://buypack.ru/products/termojetiketki-jeko-43h25-1000-jetiketok-v-rolike" TargetMode="External"/><Relationship Id="rId183" Type="http://schemas.openxmlformats.org/officeDocument/2006/relationships/hyperlink" Target="https://buypack.ru/products/termojetiketki-jeko-58h30-900-jetiketok-v-rolike-jetiketki-dlya-wildberries" TargetMode="External"/><Relationship Id="rId184" Type="http://schemas.openxmlformats.org/officeDocument/2006/relationships/hyperlink" Target="https://buypack.ru/products/termojetiketki-jeko-58h60-500-jetiketok-v-rolike" TargetMode="External"/><Relationship Id="rId185" Type="http://schemas.openxmlformats.org/officeDocument/2006/relationships/hyperlink" Target="https://buypack.ru/products/termojetiketki-jeko-58h90-500-jetiketok-v-rolike" TargetMode="External"/><Relationship Id="rId186" Type="http://schemas.openxmlformats.org/officeDocument/2006/relationships/hyperlink" Target="https://buypack.ru/products/termojetiketki-jeko-58h40-700-jetiketok-v-rolike-jetiketki-dlya-wildberries" TargetMode="External"/><Relationship Id="rId187" Type="http://schemas.openxmlformats.org/officeDocument/2006/relationships/hyperlink" Target="https://buypack.ru/products/termojetiketki-jeko-75h120-300-jetiketok-v-rolike-jetiketki-dlya-ozon" TargetMode="External"/><Relationship Id="rId188" Type="http://schemas.openxmlformats.org/officeDocument/2006/relationships/hyperlink" Target="https://buypack.ru/products/termojetiketki-jeko-40h30-1000-jetiketok-v-rolike-jetiketki-dlya-wildberries" TargetMode="External"/><Relationship Id="rId189" Type="http://schemas.openxmlformats.org/officeDocument/2006/relationships/hyperlink" Target="https://buypack.ru/products/termojetiketki-jeko-100h150-300-jetiketok-v-rolike" TargetMode="External"/><Relationship Id="rId190" Type="http://schemas.openxmlformats.org/officeDocument/2006/relationships/hyperlink" Target="https://buypack.ru/products/termojetiketki-jeko-58h80-300-jetiketok-v-rolike" TargetMode="External"/><Relationship Id="rId191" Type="http://schemas.openxmlformats.org/officeDocument/2006/relationships/hyperlink" Target="https://buypack.ru/products/termojetiketki-jeko-100h60-500-jetiketok-v-rolike" TargetMode="External"/><Relationship Id="rId192" Type="http://schemas.openxmlformats.org/officeDocument/2006/relationships/hyperlink" Target="https://buypack.ru/products/termojetiketki-jeko-100h50-500-jetiketok-v-rolike" TargetMode="External"/><Relationship Id="rId193" Type="http://schemas.openxmlformats.org/officeDocument/2006/relationships/hyperlink" Target="https://buypack.ru/products/termojetiketki-jeko-100h80-500-jetiketok-v-rolike" TargetMode="External"/><Relationship Id="rId194" Type="http://schemas.openxmlformats.org/officeDocument/2006/relationships/hyperlink" Target="https://buypack.ru/products/termojetiketki-jeko-100h100-500-jetiketok-v-rolike" TargetMode="External"/><Relationship Id="rId195" Type="http://schemas.openxmlformats.org/officeDocument/2006/relationships/hyperlink" Target="https://buypack.ru/products/termojetiketki-jeko-75h120-250-jetiketok-v-rolike-jetiketki-dlya-ozon" TargetMode="External"/><Relationship Id="rId196" Type="http://schemas.openxmlformats.org/officeDocument/2006/relationships/hyperlink" Target="https://buypack.ru/products/termojetiketki-jeko-100h150-500-jetiketok-v-rolike" TargetMode="External"/><Relationship Id="rId197" Type="http://schemas.openxmlformats.org/officeDocument/2006/relationships/hyperlink" Target="https://buypack.ru/products/termojetiketki-jeko-58h90-300-jetiketok-v-rolike" TargetMode="External"/><Relationship Id="rId198" Type="http://schemas.openxmlformats.org/officeDocument/2006/relationships/hyperlink" Target="https://buypack.ru/products/paket-s-vozdushnoj-proslojkoj-ajeropak-a-000-110h160-belyj" TargetMode="External"/><Relationship Id="rId199" Type="http://schemas.openxmlformats.org/officeDocument/2006/relationships/hyperlink" Target="https://buypack.ru/products/paket-s-vozdushnoj-proslojkoj-ajeropak-b-00-120h210-belyj" TargetMode="External"/><Relationship Id="rId200" Type="http://schemas.openxmlformats.org/officeDocument/2006/relationships/hyperlink" Target="https://buypack.ru/products/paket-s-vozdushnoj-proslojkoj-ajeropak-e-2-220h260-belyj" TargetMode="External"/><Relationship Id="rId201" Type="http://schemas.openxmlformats.org/officeDocument/2006/relationships/hyperlink" Target="https://buypack.ru/products/paket-s-vozdushnoj-proslojkoj-ajeropak-h-5-270h360-belyj" TargetMode="External"/><Relationship Id="rId202" Type="http://schemas.openxmlformats.org/officeDocument/2006/relationships/hyperlink" Target="https://buypack.ru/products/paket-s-vozdushnoj-proslojkoj-ajeropak-j-6-300h440-belyj" TargetMode="External"/><Relationship Id="rId203" Type="http://schemas.openxmlformats.org/officeDocument/2006/relationships/hyperlink" Target="https://buypack.ru/products/paket-s-vozdushnoj-proslojkoj-ajeropak-k-7-350h470-belyj" TargetMode="External"/><Relationship Id="rId204" Type="http://schemas.openxmlformats.org/officeDocument/2006/relationships/hyperlink" Target="https://buypack.ru/products/paket-zip-lock-ziplok-s-begunkom-15h20-60-mkm-matovyj" TargetMode="External"/><Relationship Id="rId205" Type="http://schemas.openxmlformats.org/officeDocument/2006/relationships/hyperlink" Target="https://buypack.ru/products/paket-zip-lock-ziplok-s-begunkom-20h10-60-mkm-matovyj" TargetMode="External"/><Relationship Id="rId206" Type="http://schemas.openxmlformats.org/officeDocument/2006/relationships/hyperlink" Target="https://buypack.ru/products/paket-zip-lock-ziplok-s-begunkom-20h25-60-mkm-matovyj" TargetMode="External"/><Relationship Id="rId207" Type="http://schemas.openxmlformats.org/officeDocument/2006/relationships/hyperlink" Target="https://buypack.ru/products/paket-zip-lock-ziplok-s-begunkom-20h30-60-mkm-matovyj" TargetMode="External"/><Relationship Id="rId208" Type="http://schemas.openxmlformats.org/officeDocument/2006/relationships/hyperlink" Target="https://buypack.ru/products/paket-zip-lock-ziplok-s-begunkom-25h25-60-mkm-matovyj" TargetMode="External"/><Relationship Id="rId209" Type="http://schemas.openxmlformats.org/officeDocument/2006/relationships/hyperlink" Target="https://buypack.ru/products/paket-zip-lock-ziplok-s-begunkom-25h35-60-mkm-matovyj" TargetMode="External"/><Relationship Id="rId210" Type="http://schemas.openxmlformats.org/officeDocument/2006/relationships/hyperlink" Target="https://buypack.ru/products/paket-zip-lock-ziplok-s-begunkom-30h35-60-mkm-matovyj" TargetMode="External"/><Relationship Id="rId211" Type="http://schemas.openxmlformats.org/officeDocument/2006/relationships/hyperlink" Target="https://buypack.ru/products/paket-zip-lock-ziplok-s-begunkom-30h40-60-mkm-matovyj" TargetMode="External"/><Relationship Id="rId212" Type="http://schemas.openxmlformats.org/officeDocument/2006/relationships/hyperlink" Target="https://buypack.ru/products/paket-zip-lock-ziplok-s-begunkom-35h35-60-mkm-matovyj" TargetMode="External"/><Relationship Id="rId213" Type="http://schemas.openxmlformats.org/officeDocument/2006/relationships/hyperlink" Target="https://buypack.ru/products/paket-zip-lock-ziplok-s-begunkom-35h45-60-mkm-matovyj" TargetMode="External"/><Relationship Id="rId214" Type="http://schemas.openxmlformats.org/officeDocument/2006/relationships/hyperlink" Target="https://buypack.ru/products/paket-zip-lock-ziplok-s-begunkom-40h50-60-mkm-matovyj" TargetMode="External"/><Relationship Id="rId215" Type="http://schemas.openxmlformats.org/officeDocument/2006/relationships/hyperlink" Target="https://buypack.ru/products/paket-zip-lock-ziplok-s-begunkom-50h70-60-mkm-matovyj" TargetMode="External"/><Relationship Id="rId216" Type="http://schemas.openxmlformats.org/officeDocument/2006/relationships/hyperlink" Target="https://buypack.ru/products/paket-zip-lock-ziplok-s-begunkom-25h30-60-mkm-matovyj" TargetMode="External"/><Relationship Id="rId217" Type="http://schemas.openxmlformats.org/officeDocument/2006/relationships/hyperlink" Target="https://buypack.ru/products/paket-zip-lock-ziplok-s-begunkom-15h10-60-mkm-matovyj" TargetMode="External"/><Relationship Id="rId218" Type="http://schemas.openxmlformats.org/officeDocument/2006/relationships/hyperlink" Target="https://buypack.ru/products/paket-zip-lock-ziplok-s-begunkom-10h15-60-mkm-matovyj" TargetMode="External"/><Relationship Id="rId219" Type="http://schemas.openxmlformats.org/officeDocument/2006/relationships/hyperlink" Target="https://buypack.ru/products/paket-zip-lock-ziplok-s-begunkom-10h15-60-mkm-prozrachnyj" TargetMode="External"/><Relationship Id="rId220" Type="http://schemas.openxmlformats.org/officeDocument/2006/relationships/hyperlink" Target="https://buypack.ru/products/paket-zip-lock-ziplok-s-begunkom-15h20-60-mkm-prozrachnyj" TargetMode="External"/><Relationship Id="rId221" Type="http://schemas.openxmlformats.org/officeDocument/2006/relationships/hyperlink" Target="https://buypack.ru/products/paket-zip-lock-ziplok-s-begunkom-20h25-60-mkm-prozrachnyj" TargetMode="External"/><Relationship Id="rId222" Type="http://schemas.openxmlformats.org/officeDocument/2006/relationships/hyperlink" Target="https://buypack.ru/products/paket-zip-lock-ziplok-s-begunkom-20h30-60-mkm-prozrachnyj" TargetMode="External"/><Relationship Id="rId223" Type="http://schemas.openxmlformats.org/officeDocument/2006/relationships/hyperlink" Target="https://buypack.ru/products/paket-zip-lock-ziplok-s-begunkom-25h25-60-mkm-prozrachnyj" TargetMode="External"/><Relationship Id="rId224" Type="http://schemas.openxmlformats.org/officeDocument/2006/relationships/hyperlink" Target="https://buypack.ru/products/paket-zip-lock-ziplok-s-begunkom-25h30-60-mkm-prozrachnyj" TargetMode="External"/><Relationship Id="rId225" Type="http://schemas.openxmlformats.org/officeDocument/2006/relationships/hyperlink" Target="https://buypack.ru/products/paket-zip-lock-ziplok-s-begunkom-25h35-60-mkm-prozrachnyj" TargetMode="External"/><Relationship Id="rId226" Type="http://schemas.openxmlformats.org/officeDocument/2006/relationships/hyperlink" Target="https://buypack.ru/products/paket-zip-lock-ziplok-s-begunkom-30h35-60-mkm-prozrachnyj" TargetMode="External"/><Relationship Id="rId227" Type="http://schemas.openxmlformats.org/officeDocument/2006/relationships/hyperlink" Target="https://buypack.ru/products/paket-zip-lock-ziplok-s-begunkom-30h40-60-mkm-prozrachnyj" TargetMode="External"/><Relationship Id="rId228" Type="http://schemas.openxmlformats.org/officeDocument/2006/relationships/hyperlink" Target="https://buypack.ru/products/paket-zip-lock-ziplok-s-begunkom-35h45-60-mkm-prozrachnyj" TargetMode="External"/><Relationship Id="rId229" Type="http://schemas.openxmlformats.org/officeDocument/2006/relationships/hyperlink" Target="https://buypack.ru/products/paket-zip-lock-ziplok-s-begunkom-40h50-60-mkm-prozrachnyj" TargetMode="External"/><Relationship Id="rId230" Type="http://schemas.openxmlformats.org/officeDocument/2006/relationships/hyperlink" Target="https://buypack.ru/products/paket-zip-lock-ziplok-s-begunkom-50h70-60-mkm-prozrachnyj" TargetMode="External"/><Relationship Id="rId231" Type="http://schemas.openxmlformats.org/officeDocument/2006/relationships/hyperlink" Target="https://buypack.ru/products/samosbornaya-kartonnaya-korobka-185x95x20-mm-korob-iz-mikrogofrokartona-t12" TargetMode="External"/><Relationship Id="rId232" Type="http://schemas.openxmlformats.org/officeDocument/2006/relationships/hyperlink" Target="https://buypack.ru/products/samosbornaya-kartonnaya-korobka-185x95x20-mm-korob-iz-mikrogofrokartona-t12-s-pechatyu-zaschitnoe-steklo" TargetMode="External"/><Relationship Id="rId233" Type="http://schemas.openxmlformats.org/officeDocument/2006/relationships/hyperlink" Target="https://buypack.ru/products/samosbornaya-kartonnaya-korobka-200x90x25-mm-korob-iz-mikrogofrokartona-t11" TargetMode="External"/><Relationship Id="rId234" Type="http://schemas.openxmlformats.org/officeDocument/2006/relationships/hyperlink" Target="https://buypack.ru/products/samosbornaya-kartonnaya-korobka-100x100x60-mm-korob-iz-mikrogofrokartona-t11" TargetMode="External"/><Relationship Id="rId235" Type="http://schemas.openxmlformats.org/officeDocument/2006/relationships/hyperlink" Target="https://buypack.ru/products/samosbornaya-kartonnaya-korobka-100x90x60-mm-korob-iz-mikrogofrokartona-t11" TargetMode="External"/><Relationship Id="rId236" Type="http://schemas.openxmlformats.org/officeDocument/2006/relationships/hyperlink" Target="https://buypack.ru/products/samosbornaya-kartonnaya-korobka-110x110x110-mm-korob-iz-mikrogofrokartona-t11" TargetMode="External"/><Relationship Id="rId237" Type="http://schemas.openxmlformats.org/officeDocument/2006/relationships/hyperlink" Target="https://buypack.ru/products/samosbornaya-kartonnaya-korobka-130x130x70-mm-korob-iz-mikrogofrokartona-t11" TargetMode="External"/><Relationship Id="rId238" Type="http://schemas.openxmlformats.org/officeDocument/2006/relationships/hyperlink" Target="https://buypack.ru/products/samosbornaya-kartonnaya-korobka-150x150x50-mm-korob-iz-mikrogofrokartona-t22" TargetMode="External"/><Relationship Id="rId239" Type="http://schemas.openxmlformats.org/officeDocument/2006/relationships/hyperlink" Target="https://buypack.ru/products/samosbornaya-kartonnaya-korobka-180x100x100-mm-korob-iz-mikrogofrokartona-t22" TargetMode="External"/><Relationship Id="rId240" Type="http://schemas.openxmlformats.org/officeDocument/2006/relationships/hyperlink" Target="https://buypack.ru/products/samosbornaya-kartonnaya-korobka-200x100x50-mm-korob-iz-mikrogofrokartona-t11" TargetMode="External"/><Relationship Id="rId241" Type="http://schemas.openxmlformats.org/officeDocument/2006/relationships/hyperlink" Target="https://buypack.ru/products/samosbornaya-pochtovaya-kartonnaya-korobka-265x165x50-mm-tip-e-korob-iz-gofrokartona-t22" TargetMode="External"/><Relationship Id="rId242" Type="http://schemas.openxmlformats.org/officeDocument/2006/relationships/hyperlink" Target="https://buypack.ru/products/samosbornaya-kartonnaya-korobka-70x70x60-mm-korob-iz-mikrogofrokartona-t11" TargetMode="External"/><Relationship Id="rId243" Type="http://schemas.openxmlformats.org/officeDocument/2006/relationships/hyperlink" Target="https://buypack.ru/products/samosbornaya-kartonnaya-korobka-200x200x70-mm-korob-iz-mikrogofrokartona-t22" TargetMode="External"/><Relationship Id="rId244" Type="http://schemas.openxmlformats.org/officeDocument/2006/relationships/hyperlink" Target="https://buypack.ru/products/samosbornaya-kartonnaya-korobka-210x70x45-mm-korob-iz-mikrogofrokartona-t11" TargetMode="External"/><Relationship Id="rId245" Type="http://schemas.openxmlformats.org/officeDocument/2006/relationships/hyperlink" Target="https://buypack.ru/products/samosbornaya-kartonnaya-korobka-240x70x70-mm-korob-iz-mikrogofrokartona-t12" TargetMode="External"/><Relationship Id="rId246" Type="http://schemas.openxmlformats.org/officeDocument/2006/relationships/hyperlink" Target="https://buypack.ru/products/samosbornaya-kartonnaya-korobka-220x214x115-mm-korob-iz-mikrogofrokartona-t12" TargetMode="External"/><Relationship Id="rId247" Type="http://schemas.openxmlformats.org/officeDocument/2006/relationships/hyperlink" Target="https://buypack.ru/products/samosbornaya-kartonnaya-korobka-300x200x100-mm-korob-iz-mikrogofrokartona-t12" TargetMode="External"/><Relationship Id="rId248" Type="http://schemas.openxmlformats.org/officeDocument/2006/relationships/hyperlink" Target="https://buypack.ru/products/samosbornaya-pochtovaya-kartonnaya-korobka-170x120x100-mm-tip-zh-korob-iz-gofrokartona-t22" TargetMode="External"/><Relationship Id="rId249" Type="http://schemas.openxmlformats.org/officeDocument/2006/relationships/hyperlink" Target="https://buypack.ru/products/samosbornaya-kartonnaya-korobka-200x100x100-mm-korob-iz-mikrogofrokartona-t11" TargetMode="External"/><Relationship Id="rId250" Type="http://schemas.openxmlformats.org/officeDocument/2006/relationships/hyperlink" Target="https://buypack.ru/products/samosbornaya-kartonnaya-korobka-80x80x80-mm-korob-iz-mikrogofrokartona-t11" TargetMode="External"/><Relationship Id="rId251" Type="http://schemas.openxmlformats.org/officeDocument/2006/relationships/hyperlink" Target="https://buypack.ru/products/samosbornaya-kartonnaya-korobka-200x200x100-mm-korob-iz-mikrogofrokartona-t11" TargetMode="External"/><Relationship Id="rId252" Type="http://schemas.openxmlformats.org/officeDocument/2006/relationships/hyperlink" Target="https://buypack.ru/products/samosbornaya-kartonnaya-korobka-265x165x100-mm-korob-iz-gofrokartona-t22" TargetMode="External"/><Relationship Id="rId253" Type="http://schemas.openxmlformats.org/officeDocument/2006/relationships/hyperlink" Target="https://buypack.ru/products/samosbornaya-kartonnaya-korobka-70x70x60-mm-korob-iz-belogo-mikrogofrokartona-t11" TargetMode="External"/><Relationship Id="rId254" Type="http://schemas.openxmlformats.org/officeDocument/2006/relationships/hyperlink" Target="https://buypack.ru/products/samosbornaya-kartonnaya-korobka-130x90x40-mm-korob-iz-mikrogofrokartona-t12" TargetMode="External"/><Relationship Id="rId255" Type="http://schemas.openxmlformats.org/officeDocument/2006/relationships/hyperlink" Target="https://buypack.ru/products/samosbornaya-kartonnaya-korobka-80x80x30-mm-korob-iz-mikrogofrokartona-t11" TargetMode="External"/><Relationship Id="rId256" Type="http://schemas.openxmlformats.org/officeDocument/2006/relationships/hyperlink" Target="https://buypack.ru/products/samosbornaya-kartonnaya-korobka-70x70x40-mm-korob-iz-mikrogofrokartona-t11" TargetMode="External"/><Relationship Id="rId257" Type="http://schemas.openxmlformats.org/officeDocument/2006/relationships/hyperlink" Target="https://buypack.ru/products/samosbornaya-kartonnaya-korobka-220x165x100-mm-korob-iz-gofrokartona-t22" TargetMode="External"/><Relationship Id="rId258" Type="http://schemas.openxmlformats.org/officeDocument/2006/relationships/hyperlink" Target="https://buypack.ru/products/samosbornaya-kartonnaya-korobka-170x70x40-mm-korob-iz-gofrokartona-t11" TargetMode="External"/><Relationship Id="rId259" Type="http://schemas.openxmlformats.org/officeDocument/2006/relationships/hyperlink" Target="https://buypack.ru/products/samosbornaya-kartonnaya-korobka-100x100x50-mm-korob-iz-mikrogofrokartona-t11" TargetMode="External"/><Relationship Id="rId260" Type="http://schemas.openxmlformats.org/officeDocument/2006/relationships/hyperlink" Target="https://buypack.ru/products/samosbornaya-kartonnaya-korobka-310x220x80-mm-korob-iz-mikrogofrokartona-t12" TargetMode="External"/><Relationship Id="rId261" Type="http://schemas.openxmlformats.org/officeDocument/2006/relationships/hyperlink" Target="https://buypack.ru/products/samosbornaya-kartonnaya-korobka-210x150x55-mm-korob-iz-mikrogofrokartona-t11" TargetMode="External"/><Relationship Id="rId262" Type="http://schemas.openxmlformats.org/officeDocument/2006/relationships/hyperlink" Target="https://buypack.ru/products/samosbornaya-kartonnaya-korobka-200x50x50-mm-korob-iz-mikrogofrokartona-t11" TargetMode="External"/><Relationship Id="rId263" Type="http://schemas.openxmlformats.org/officeDocument/2006/relationships/hyperlink" Target="https://buypack.ru/products/polipropilenovyj-paket-s-kleevym-klapanom-100x150-plus50mm-30mkm" TargetMode="External"/><Relationship Id="rId264" Type="http://schemas.openxmlformats.org/officeDocument/2006/relationships/hyperlink" Target="https://buypack.ru/products/polipropilenovyj-paket-s-kleevym-klapanom-200x250-plus50mm-30mkm" TargetMode="External"/><Relationship Id="rId265" Type="http://schemas.openxmlformats.org/officeDocument/2006/relationships/hyperlink" Target="https://buypack.ru/products/polipropilenovyj-paket-s-kleevym-klapanom-150x150-plus50mm-25-30mkm-1000-sht" TargetMode="External"/><Relationship Id="rId266" Type="http://schemas.openxmlformats.org/officeDocument/2006/relationships/hyperlink" Target="https://buypack.ru/products/polipropilenovyj-paket-s-kleevym-klapanom-200x300-plus50mm-25-30mkm-1000-sht" TargetMode="External"/><Relationship Id="rId267" Type="http://schemas.openxmlformats.org/officeDocument/2006/relationships/hyperlink" Target="https://buypack.ru/products/polipropilenovyj-paket-s-kleevym-klapanom-80x100-plus50mm-25-30mkm-1000-sht" TargetMode="External"/><Relationship Id="rId268" Type="http://schemas.openxmlformats.org/officeDocument/2006/relationships/hyperlink" Target="https://buypack.ru/products/polipropilenovyj-paket-s-kleevym-klapanom-100x100-plus50mm-25-30mkm-1000-sht" TargetMode="External"/><Relationship Id="rId269" Type="http://schemas.openxmlformats.org/officeDocument/2006/relationships/hyperlink" Target="https://buypack.ru/products/rukav-pvd-20sm-prozrachnyj-80mkm-10kg" TargetMode="External"/><Relationship Id="rId270" Type="http://schemas.openxmlformats.org/officeDocument/2006/relationships/hyperlink" Target="https://buypack.ru/products/rukav-pvd-25sm-prozrachnyj-80mkm-10kg" TargetMode="External"/><Relationship Id="rId271" Type="http://schemas.openxmlformats.org/officeDocument/2006/relationships/hyperlink" Target="https://buypack.ru/products/rukav-pvd-30sm-prozrachnyj-80mkm-10kg" TargetMode="External"/><Relationship Id="rId272" Type="http://schemas.openxmlformats.org/officeDocument/2006/relationships/hyperlink" Target="https://buypack.ru/products/rukav-pvd-35sm-prozrachnyj-80mkm-10kg" TargetMode="External"/><Relationship Id="rId273" Type="http://schemas.openxmlformats.org/officeDocument/2006/relationships/hyperlink" Target="https://buypack.ru/products/rukav-pvd-40sm-prozrachnyj-80mkm-10kg" TargetMode="External"/><Relationship Id="rId274" Type="http://schemas.openxmlformats.org/officeDocument/2006/relationships/hyperlink" Target="https://buypack.ru/products/rukav-pvd-50sm-prozrachnyj-80mkm-10kg" TargetMode="External"/><Relationship Id="rId275" Type="http://schemas.openxmlformats.org/officeDocument/2006/relationships/hyperlink" Target="https://buypack.ru/products/rukav-pvd-60sm-prozrachnyj-100mkm-10kg" TargetMode="External"/><Relationship Id="rId276" Type="http://schemas.openxmlformats.org/officeDocument/2006/relationships/hyperlink" Target="https://buypack.ru/products/rukav-pvd-70sm-prozrachnyj-100mkm-10kg" TargetMode="External"/><Relationship Id="rId277" Type="http://schemas.openxmlformats.org/officeDocument/2006/relationships/hyperlink" Target="https://buypack.ru/products/rukav-pvd-80sm-prozrachnyj-100mkm-10kg" TargetMode="External"/><Relationship Id="rId278" Type="http://schemas.openxmlformats.org/officeDocument/2006/relationships/hyperlink" Target="https://buypack.ru/products/rukav-pvd-150sm-prozrachnyj-100mkm-25kg" TargetMode="External"/><Relationship Id="rId279" Type="http://schemas.openxmlformats.org/officeDocument/2006/relationships/hyperlink" Target="https://buypack.ru/products/paket-zip-lock-s-zaschelkoj-gripper-60h80-mm-23-26-mkm-100-sht-up" TargetMode="External"/><Relationship Id="rId280" Type="http://schemas.openxmlformats.org/officeDocument/2006/relationships/hyperlink" Target="https://buypack.ru/products/paket-zip-lock-s-zaschelkoj-gripper-70h100-mm-23-26-mkm-100-sht-up" TargetMode="External"/><Relationship Id="rId281" Type="http://schemas.openxmlformats.org/officeDocument/2006/relationships/hyperlink" Target="https://buypack.ru/products/paket-zip-lock-s-zaschelkoj-gripper-100h150-mm-23-26-mkm-100-sht-up" TargetMode="External"/><Relationship Id="rId282" Type="http://schemas.openxmlformats.org/officeDocument/2006/relationships/hyperlink" Target="https://buypack.ru/products/paket-zip-lock-s-zaschelkoj-gripper-40h60-mm-28-35-mkm-100-sht-up" TargetMode="External"/><Relationship Id="rId283" Type="http://schemas.openxmlformats.org/officeDocument/2006/relationships/hyperlink" Target="https://buypack.ru/products/paket-zip-lock-s-zaschelkoj-gripper-50h70-mm-28-35-mkm-100-sht-up" TargetMode="External"/><Relationship Id="rId284" Type="http://schemas.openxmlformats.org/officeDocument/2006/relationships/hyperlink" Target="https://buypack.ru/products/paket-zip-lock-s-zaschelkoj-gripper-100h180-mm-28-35-mkm-100-sht-up" TargetMode="External"/><Relationship Id="rId285" Type="http://schemas.openxmlformats.org/officeDocument/2006/relationships/hyperlink" Target="https://buypack.ru/products/paket-zip-lock-s-zaschelkoj-gripper-100h100-mm-28-35-mkm-100-sht-up" TargetMode="External"/><Relationship Id="rId286" Type="http://schemas.openxmlformats.org/officeDocument/2006/relationships/hyperlink" Target="https://buypack.ru/products/paket-zip-lock-s-zaschelkoj-gripper-120h180-mm-28-35-mkm-100-sht-up" TargetMode="External"/><Relationship Id="rId287" Type="http://schemas.openxmlformats.org/officeDocument/2006/relationships/hyperlink" Target="https://buypack.ru/products/paket-zip-lock-s-zaschelkoj-gripper-150h200-mm-28-35-mkm-100-sht-up" TargetMode="External"/><Relationship Id="rId288" Type="http://schemas.openxmlformats.org/officeDocument/2006/relationships/hyperlink" Target="https://buypack.ru/products/paket-zip-lock-s-zaschelkoj-gripper-150h220-mm-28-35-mkm-100-sht-up" TargetMode="External"/><Relationship Id="rId289" Type="http://schemas.openxmlformats.org/officeDocument/2006/relationships/hyperlink" Target="https://buypack.ru/products/paket-zip-lock-s-zaschelkoj-gripper-180h250-mm-28-35-mkm-100-sht-up" TargetMode="External"/><Relationship Id="rId290" Type="http://schemas.openxmlformats.org/officeDocument/2006/relationships/hyperlink" Target="https://buypack.ru/products/paket-zip-lock-s-zaschelkoj-gripper-200h250-mm-28-35-mkm-100-sht-up" TargetMode="External"/><Relationship Id="rId291" Type="http://schemas.openxmlformats.org/officeDocument/2006/relationships/hyperlink" Target="https://buypack.ru/products/paket-zip-lock-s-zaschelkoj-gripper-200h300-mm-28-35-mkm-100-sht-up" TargetMode="External"/><Relationship Id="rId292" Type="http://schemas.openxmlformats.org/officeDocument/2006/relationships/hyperlink" Target="https://buypack.ru/products/paket-zip-lock-s-zaschelkoj-gripper-250h300-mm-28-35-mkm-100-sht-up" TargetMode="External"/><Relationship Id="rId293" Type="http://schemas.openxmlformats.org/officeDocument/2006/relationships/hyperlink" Target="https://buypack.ru/products/paket-zip-lock-s-zaschelkoj-gripper-250h350-mm-28-35-mkm-100-sht-up" TargetMode="External"/><Relationship Id="rId294" Type="http://schemas.openxmlformats.org/officeDocument/2006/relationships/hyperlink" Target="https://buypack.ru/products/paket-zip-lock-s-zaschelkoj-gripper-300h400-mm-28-35-mkm-100-sht-up" TargetMode="External"/><Relationship Id="rId295" Type="http://schemas.openxmlformats.org/officeDocument/2006/relationships/hyperlink" Target="https://buypack.ru/products/paket-zip-lock-s-zaschelkoj-gripper-80h120-mm-23-26-mkm-100-sht-up" TargetMode="External"/><Relationship Id="rId296" Type="http://schemas.openxmlformats.org/officeDocument/2006/relationships/hyperlink" Target="https://buypack.ru/products/paket-zip-lock-s-zaschelkoj-gripper-350h450-mm-28-35-mkm-100-sht-up" TargetMode="External"/><Relationship Id="rId297" Type="http://schemas.openxmlformats.org/officeDocument/2006/relationships/hyperlink" Target="https://buypack.ru/products/paket-zip-lock-s-zaschelkoj-gripper-400h500-mm-28-35-mkm-100-sht-up" TargetMode="External"/><Relationship Id="rId298" Type="http://schemas.openxmlformats.org/officeDocument/2006/relationships/hyperlink" Target="https://buypack.ru/products/perchatki-vyazanye-hb-s-pvh-tochkoj-belye-52-g-10-klass" TargetMode="External"/><Relationship Id="rId299" Type="http://schemas.openxmlformats.org/officeDocument/2006/relationships/hyperlink" Target="https://buypack.ru/products/perchatki-vyazanye-hb-s-pvh-tochkoj-chernye-60-g-75-klass" TargetMode="External"/><Relationship Id="rId300" Type="http://schemas.openxmlformats.org/officeDocument/2006/relationships/hyperlink" Target="https://buypack.ru/products/perchatki-vyazanye-hb-s-pvh-tochkoj-serye-60-g-75-klas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0"/>
  </sheetPr>
  <dimension ref="A1:O318"/>
  <sheetViews>
    <sheetView workbookViewId="0">
      <pane ySplit="7" topLeftCell="A8" state="frozen" activePane="bottomLeft"/>
      <selection pane="bottomLeft" activeCell="A1" sqref="A1"/>
    </sheetView>
  </sheetViews>
  <sheetFormatPr defaultRowHeight="15"/>
  <cols>
    <col min="1" max="1" width="9" customWidth="1"/>
    <col min="2" max="2" width="4" customWidth="1"/>
    <col min="3" max="3" width="37" customWidth="1"/>
    <col min="4" max="4" width="9" customWidth="1"/>
    <col min="5" max="5" width="9" customWidth="1"/>
    <col min="6" max="6" width="9" customWidth="1"/>
    <col min="7" max="7" width="9" customWidth="1"/>
    <col min="8" max="8" width="9" customWidth="1"/>
    <col min="9" max="9" width="9" customWidth="1"/>
    <col min="11" max="11" hidden="1" width="9.140625" customWidth="1"/>
    <col min="12" max="12" hidden="1" width="9.140625" customWidth="1"/>
    <col min="13" max="13" hidden="1" width="9.140625" customWidth="1"/>
    <col min="14" max="14" hidden="1" width="9.140625" customWidth="1"/>
    <col min="15" max="15" hidden="1" width="9.140625" customWidth="1"/>
  </cols>
  <sheetData>
    <row r="1">
      <c r="I1" s="8" t="s">
        <v>0</v>
      </c>
    </row>
    <row r="2">
      <c r="I2" s="8" t="s">
        <v>1</v>
      </c>
    </row>
    <row r="3">
      <c r="I3" s="8" t="s">
        <v>2</v>
      </c>
    </row>
    <row r="4">
      <c r="I4" s="0" t="s">
        <v>3</v>
      </c>
      <c r="J4" s="0">
        <f>IF( 5000&gt;K4,K4,IF( 10000&gt;L4,L4,IF( 15000&gt;M4,M4,IF( 20000&gt;N4,N4,O4))))</f>
      </c>
      <c r="K4" s="0">
        <f>SUBTOTAL(9,K8:K319)</f>
      </c>
      <c r="L4" s="0">
        <f>SUBTOTAL(9,L8:L319)</f>
      </c>
      <c r="M4" s="0">
        <f>SUBTOTAL(9,M8:M319)</f>
      </c>
      <c r="N4" s="0">
        <f>SUBTOTAL(9,N8:N319)</f>
      </c>
      <c r="O4" s="0">
        <f>SUBTOTAL(9,O8:O319)</f>
      </c>
    </row>
    <row r="6">
      <c r="A6" s="9" t="s">
        <v>4</v>
      </c>
      <c r="B6" s="10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</row>
    <row r="7">
      <c r="A7" s="7"/>
      <c r="B7" s="7"/>
      <c r="C7" s="7"/>
      <c r="D7" s="7"/>
      <c r="E7" s="7"/>
      <c r="F7" s="7"/>
      <c r="G7" s="7"/>
      <c r="H7" s="7"/>
      <c r="I7" s="7"/>
      <c r="J7" s="7"/>
    </row>
    <row r="8">
      <c r="A8" s="1" t="s">
        <v>14</v>
      </c>
      <c r="B8" s="1"/>
      <c r="C8" s="1"/>
      <c r="D8" s="1"/>
      <c r="E8" s="1"/>
      <c r="F8" s="1"/>
      <c r="G8" s="1"/>
      <c r="H8" s="1"/>
      <c r="I8" s="1"/>
      <c r="J8" s="1"/>
    </row>
    <row r="9" ht="45" customHeight="1" outlineLevel="1">
      <c r="A9" s="3"/>
      <c r="B9" s="2" t="s">
        <v>15</v>
      </c>
      <c r="C9" s="4" t="s">
        <v>16</v>
      </c>
      <c r="D9" s="5">
        <v>4.5999999046325684</v>
      </c>
      <c r="E9" s="5">
        <v>4.5999999046325684</v>
      </c>
      <c r="F9" s="5">
        <v>4.3000001907348633</v>
      </c>
      <c r="G9" s="5">
        <v>4.1500000953674316</v>
      </c>
      <c r="H9" s="5">
        <v>4</v>
      </c>
      <c r="I9" s="6"/>
      <c r="J9" s="5">
        <f>IF( 5000&gt;K4,K9,IF( 10000&gt;L4,L9,IF( 15000&gt;M4,M9,IF( 20000&gt;N4,N9,O9))))</f>
      </c>
      <c r="K9" s="0">
        <f>D9*I9</f>
      </c>
      <c r="L9" s="0">
        <f>E9*I9</f>
      </c>
      <c r="M9" s="0">
        <f>F9*I9</f>
      </c>
      <c r="N9" s="0">
        <f>G9*I9</f>
      </c>
      <c r="O9" s="0">
        <f>H9*I9</f>
      </c>
    </row>
    <row r="10" ht="45" customHeight="1" outlineLevel="1">
      <c r="A10" s="3"/>
      <c r="B10" s="2" t="s">
        <v>17</v>
      </c>
      <c r="C10" s="4" t="s">
        <v>18</v>
      </c>
      <c r="D10" s="5">
        <v>3.0199999809265137</v>
      </c>
      <c r="E10" s="5">
        <v>3.0199999809265137</v>
      </c>
      <c r="F10" s="5">
        <v>2.8199999332427979</v>
      </c>
      <c r="G10" s="5">
        <v>2.7200000286102295</v>
      </c>
      <c r="H10" s="5">
        <v>2.619999885559082</v>
      </c>
      <c r="I10" s="6"/>
      <c r="J10" s="5">
        <f>IF( 5000&gt;K4,K10,IF( 10000&gt;L4,L10,IF( 15000&gt;M4,M10,IF( 20000&gt;N4,N10,O10))))</f>
      </c>
      <c r="K10" s="0">
        <f>D10*I10</f>
      </c>
      <c r="L10" s="0">
        <f>E10*I10</f>
      </c>
      <c r="M10" s="0">
        <f>F10*I10</f>
      </c>
      <c r="N10" s="0">
        <f>G10*I10</f>
      </c>
      <c r="O10" s="0">
        <f>H10*I10</f>
      </c>
    </row>
    <row r="11" ht="45" customHeight="1" outlineLevel="1">
      <c r="A11" s="3"/>
      <c r="B11" s="2" t="s">
        <v>19</v>
      </c>
      <c r="C11" s="4" t="s">
        <v>20</v>
      </c>
      <c r="D11" s="5">
        <v>0.99000000953674316</v>
      </c>
      <c r="E11" s="5">
        <v>0.99000000953674316</v>
      </c>
      <c r="F11" s="5">
        <v>0.9100000262260437</v>
      </c>
      <c r="G11" s="5">
        <v>0.87000000476837158</v>
      </c>
      <c r="H11" s="5">
        <v>0.82999998331069946</v>
      </c>
      <c r="I11" s="6"/>
      <c r="J11" s="5">
        <f>IF( 5000&gt;K4,K11,IF( 10000&gt;L4,L11,IF( 15000&gt;M4,M11,IF( 20000&gt;N4,N11,O11))))</f>
      </c>
      <c r="K11" s="0">
        <f>D11*I11</f>
      </c>
      <c r="L11" s="0">
        <f>E11*I11</f>
      </c>
      <c r="M11" s="0">
        <f>F11*I11</f>
      </c>
      <c r="N11" s="0">
        <f>G11*I11</f>
      </c>
      <c r="O11" s="0">
        <f>H11*I11</f>
      </c>
    </row>
    <row r="12" ht="45" customHeight="1" outlineLevel="1">
      <c r="A12" s="3"/>
      <c r="B12" s="2" t="s">
        <v>21</v>
      </c>
      <c r="C12" s="4" t="s">
        <v>22</v>
      </c>
      <c r="D12" s="5">
        <v>1.3600000143051147</v>
      </c>
      <c r="E12" s="5">
        <v>1.3600000143051147</v>
      </c>
      <c r="F12" s="5">
        <v>1.2799999713897705</v>
      </c>
      <c r="G12" s="5">
        <v>1.2400000095367432</v>
      </c>
      <c r="H12" s="5">
        <v>1.2000000476837158</v>
      </c>
      <c r="I12" s="6"/>
      <c r="J12" s="5">
        <f>IF( 5000&gt;K4,K12,IF( 10000&gt;L4,L12,IF( 15000&gt;M4,M12,IF( 20000&gt;N4,N12,O12))))</f>
      </c>
      <c r="K12" s="0">
        <f>D12*I12</f>
      </c>
      <c r="L12" s="0">
        <f>E12*I12</f>
      </c>
      <c r="M12" s="0">
        <f>F12*I12</f>
      </c>
      <c r="N12" s="0">
        <f>G12*I12</f>
      </c>
      <c r="O12" s="0">
        <f>H12*I12</f>
      </c>
    </row>
    <row r="13" ht="45" customHeight="1" outlineLevel="1">
      <c r="A13" s="3"/>
      <c r="B13" s="2" t="s">
        <v>23</v>
      </c>
      <c r="C13" s="4" t="s">
        <v>24</v>
      </c>
      <c r="D13" s="5">
        <v>1.6200000047683716</v>
      </c>
      <c r="E13" s="5">
        <v>1.6200000047683716</v>
      </c>
      <c r="F13" s="5">
        <v>1.5399999618530273</v>
      </c>
      <c r="G13" s="5">
        <v>1.5</v>
      </c>
      <c r="H13" s="5">
        <v>1.4600000381469727</v>
      </c>
      <c r="I13" s="6"/>
      <c r="J13" s="5">
        <f>IF( 5000&gt;K4,K13,IF( 10000&gt;L4,L13,IF( 15000&gt;M4,M13,IF( 20000&gt;N4,N13,O13))))</f>
      </c>
      <c r="K13" s="0">
        <f>D13*I13</f>
      </c>
      <c r="L13" s="0">
        <f>E13*I13</f>
      </c>
      <c r="M13" s="0">
        <f>F13*I13</f>
      </c>
      <c r="N13" s="0">
        <f>G13*I13</f>
      </c>
      <c r="O13" s="0">
        <f>H13*I13</f>
      </c>
    </row>
    <row r="14" ht="45" customHeight="1" outlineLevel="1">
      <c r="A14" s="3"/>
      <c r="B14" s="2" t="s">
        <v>25</v>
      </c>
      <c r="C14" s="4" t="s">
        <v>26</v>
      </c>
      <c r="D14" s="5">
        <v>2.0199999809265137</v>
      </c>
      <c r="E14" s="5">
        <v>2.0199999809265137</v>
      </c>
      <c r="F14" s="5">
        <v>1.8200000524520874</v>
      </c>
      <c r="G14" s="5">
        <v>1.7200000286102295</v>
      </c>
      <c r="H14" s="5">
        <v>1.6200000047683716</v>
      </c>
      <c r="I14" s="6"/>
      <c r="J14" s="5">
        <f>IF( 5000&gt;K4,K14,IF( 10000&gt;L4,L14,IF( 15000&gt;M4,M14,IF( 20000&gt;N4,N14,O14))))</f>
      </c>
      <c r="K14" s="0">
        <f>D14*I14</f>
      </c>
      <c r="L14" s="0">
        <f>E14*I14</f>
      </c>
      <c r="M14" s="0">
        <f>F14*I14</f>
      </c>
      <c r="N14" s="0">
        <f>G14*I14</f>
      </c>
      <c r="O14" s="0">
        <f>H14*I14</f>
      </c>
    </row>
    <row r="15" ht="45" customHeight="1" outlineLevel="1">
      <c r="A15" s="3"/>
      <c r="B15" s="2" t="s">
        <v>27</v>
      </c>
      <c r="C15" s="4" t="s">
        <v>28</v>
      </c>
      <c r="D15" s="5">
        <v>5.9000000953674316</v>
      </c>
      <c r="E15" s="5">
        <v>5.9000000953674316</v>
      </c>
      <c r="F15" s="5">
        <v>5.5</v>
      </c>
      <c r="G15" s="5">
        <v>5.3000001907348633</v>
      </c>
      <c r="H15" s="5">
        <v>5.0999999046325684</v>
      </c>
      <c r="I15" s="6"/>
      <c r="J15" s="5">
        <f>IF( 5000&gt;K4,K15,IF( 10000&gt;L4,L15,IF( 15000&gt;M4,M15,IF( 20000&gt;N4,N15,O15))))</f>
      </c>
      <c r="K15" s="0">
        <f>D15*I15</f>
      </c>
      <c r="L15" s="0">
        <f>E15*I15</f>
      </c>
      <c r="M15" s="0">
        <f>F15*I15</f>
      </c>
      <c r="N15" s="0">
        <f>G15*I15</f>
      </c>
      <c r="O15" s="0">
        <f>H15*I15</f>
      </c>
    </row>
    <row r="16" ht="45" customHeight="1" outlineLevel="1">
      <c r="A16" s="3"/>
      <c r="B16" s="2" t="s">
        <v>29</v>
      </c>
      <c r="C16" s="4" t="s">
        <v>30</v>
      </c>
      <c r="D16" s="5">
        <v>7.3000001907348633</v>
      </c>
      <c r="E16" s="5">
        <v>7.3000001907348633</v>
      </c>
      <c r="F16" s="5">
        <v>6.5999999046325684</v>
      </c>
      <c r="G16" s="5">
        <v>6.3000001907348633</v>
      </c>
      <c r="H16" s="5">
        <v>6</v>
      </c>
      <c r="I16" s="6"/>
      <c r="J16" s="5">
        <f>IF( 5000&gt;K4,K16,IF( 10000&gt;L4,L16,IF( 15000&gt;M4,M16,IF( 20000&gt;N4,N16,O16))))</f>
      </c>
      <c r="K16" s="0">
        <f>D16*I16</f>
      </c>
      <c r="L16" s="0">
        <f>E16*I16</f>
      </c>
      <c r="M16" s="0">
        <f>F16*I16</f>
      </c>
      <c r="N16" s="0">
        <f>G16*I16</f>
      </c>
      <c r="O16" s="0">
        <f>H16*I16</f>
      </c>
    </row>
    <row r="17" ht="45" customHeight="1" outlineLevel="1">
      <c r="A17" s="3"/>
      <c r="B17" s="2" t="s">
        <v>31</v>
      </c>
      <c r="C17" s="4" t="s">
        <v>32</v>
      </c>
      <c r="D17" s="5">
        <v>7.6999998092651367</v>
      </c>
      <c r="E17" s="5">
        <v>7.6999998092651367</v>
      </c>
      <c r="F17" s="5">
        <v>7.0999999046325684</v>
      </c>
      <c r="G17" s="5">
        <v>6.8000001907348633</v>
      </c>
      <c r="H17" s="5">
        <v>6.5</v>
      </c>
      <c r="I17" s="6"/>
      <c r="J17" s="5">
        <f>IF( 5000&gt;K4,K17,IF( 10000&gt;L4,L17,IF( 15000&gt;M4,M17,IF( 20000&gt;N4,N17,O17))))</f>
      </c>
      <c r="K17" s="0">
        <f>D17*I17</f>
      </c>
      <c r="L17" s="0">
        <f>E17*I17</f>
      </c>
      <c r="M17" s="0">
        <f>F17*I17</f>
      </c>
      <c r="N17" s="0">
        <f>G17*I17</f>
      </c>
      <c r="O17" s="0">
        <f>H17*I17</f>
      </c>
    </row>
    <row r="18" ht="45" customHeight="1" outlineLevel="1">
      <c r="A18" s="3"/>
      <c r="B18" s="2" t="s">
        <v>33</v>
      </c>
      <c r="C18" s="4" t="s">
        <v>34</v>
      </c>
      <c r="D18" s="5">
        <v>11.5</v>
      </c>
      <c r="E18" s="5">
        <v>11.5</v>
      </c>
      <c r="F18" s="5">
        <v>10.5</v>
      </c>
      <c r="G18" s="5">
        <v>10</v>
      </c>
      <c r="H18" s="5">
        <v>9.5</v>
      </c>
      <c r="I18" s="6"/>
      <c r="J18" s="5">
        <f>IF( 5000&gt;K4,K18,IF( 10000&gt;L4,L18,IF( 15000&gt;M4,M18,IF( 20000&gt;N4,N18,O18))))</f>
      </c>
      <c r="K18" s="0">
        <f>D18*I18</f>
      </c>
      <c r="L18" s="0">
        <f>E18*I18</f>
      </c>
      <c r="M18" s="0">
        <f>F18*I18</f>
      </c>
      <c r="N18" s="0">
        <f>G18*I18</f>
      </c>
      <c r="O18" s="0">
        <f>H18*I18</f>
      </c>
    </row>
    <row r="19" ht="45" customHeight="1" outlineLevel="1">
      <c r="A19" s="3"/>
      <c r="B19" s="2" t="s">
        <v>35</v>
      </c>
      <c r="C19" s="4" t="s">
        <v>36</v>
      </c>
      <c r="D19" s="5">
        <v>13.100000381469727</v>
      </c>
      <c r="E19" s="5">
        <v>13.100000381469727</v>
      </c>
      <c r="F19" s="5">
        <v>12.100000381469727</v>
      </c>
      <c r="G19" s="5">
        <v>11.600000381469727</v>
      </c>
      <c r="H19" s="5">
        <v>11.100000381469727</v>
      </c>
      <c r="I19" s="6"/>
      <c r="J19" s="5">
        <f>IF( 5000&gt;K4,K19,IF( 10000&gt;L4,L19,IF( 15000&gt;M4,M19,IF( 20000&gt;N4,N19,O19))))</f>
      </c>
      <c r="K19" s="0">
        <f>D19*I19</f>
      </c>
      <c r="L19" s="0">
        <f>E19*I19</f>
      </c>
      <c r="M19" s="0">
        <f>F19*I19</f>
      </c>
      <c r="N19" s="0">
        <f>G19*I19</f>
      </c>
      <c r="O19" s="0">
        <f>H19*I19</f>
      </c>
    </row>
    <row r="20" ht="45" customHeight="1" outlineLevel="1">
      <c r="A20" s="3"/>
      <c r="B20" s="2" t="s">
        <v>37</v>
      </c>
      <c r="C20" s="4" t="s">
        <v>38</v>
      </c>
      <c r="D20" s="5">
        <v>3.3199999332427979</v>
      </c>
      <c r="E20" s="5">
        <v>3.3199999332427979</v>
      </c>
      <c r="F20" s="5">
        <v>3</v>
      </c>
      <c r="G20" s="5">
        <v>2.8900001049041748</v>
      </c>
      <c r="H20" s="5">
        <v>2.7699999809265137</v>
      </c>
      <c r="I20" s="6"/>
      <c r="J20" s="5">
        <f>IF( 5000&gt;K4,K20,IF( 10000&gt;L4,L20,IF( 15000&gt;M4,M20,IF( 20000&gt;N4,N20,O20))))</f>
      </c>
      <c r="K20" s="0">
        <f>D20*I20</f>
      </c>
      <c r="L20" s="0">
        <f>E20*I20</f>
      </c>
      <c r="M20" s="0">
        <f>F20*I20</f>
      </c>
      <c r="N20" s="0">
        <f>G20*I20</f>
      </c>
      <c r="O20" s="0">
        <f>H20*I20</f>
      </c>
    </row>
    <row r="21" ht="45" customHeight="1" outlineLevel="1">
      <c r="A21" s="3"/>
      <c r="B21" s="2" t="s">
        <v>39</v>
      </c>
      <c r="C21" s="4" t="s">
        <v>40</v>
      </c>
      <c r="D21" s="5">
        <v>6.5500001907348633</v>
      </c>
      <c r="E21" s="5">
        <v>6.5500001907348633</v>
      </c>
      <c r="F21" s="5">
        <v>6.0799999237060547</v>
      </c>
      <c r="G21" s="5">
        <v>5.8499999046325684</v>
      </c>
      <c r="H21" s="5">
        <v>5.6100001335144043</v>
      </c>
      <c r="I21" s="6"/>
      <c r="J21" s="5">
        <f>IF( 5000&gt;K4,K21,IF( 10000&gt;L4,L21,IF( 15000&gt;M4,M21,IF( 20000&gt;N4,N21,O21))))</f>
      </c>
      <c r="K21" s="0">
        <f>D21*I21</f>
      </c>
      <c r="L21" s="0">
        <f>E21*I21</f>
      </c>
      <c r="M21" s="0">
        <f>F21*I21</f>
      </c>
      <c r="N21" s="0">
        <f>G21*I21</f>
      </c>
      <c r="O21" s="0">
        <f>H21*I21</f>
      </c>
    </row>
    <row r="22" ht="45" customHeight="1" outlineLevel="1">
      <c r="A22" s="3"/>
      <c r="B22" s="2" t="s">
        <v>41</v>
      </c>
      <c r="C22" s="4" t="s">
        <v>42</v>
      </c>
      <c r="D22" s="5">
        <v>2.119999885559082</v>
      </c>
      <c r="E22" s="5">
        <v>2.119999885559082</v>
      </c>
      <c r="F22" s="5">
        <v>1.9199999570846558</v>
      </c>
      <c r="G22" s="5">
        <v>1.8200000524520874</v>
      </c>
      <c r="H22" s="5">
        <v>1.7200000286102295</v>
      </c>
      <c r="I22" s="6"/>
      <c r="J22" s="5">
        <f>IF( 5000&gt;K4,K22,IF( 10000&gt;L4,L22,IF( 15000&gt;M4,M22,IF( 20000&gt;N4,N22,O22))))</f>
      </c>
      <c r="K22" s="0">
        <f>D22*I22</f>
      </c>
      <c r="L22" s="0">
        <f>E22*I22</f>
      </c>
      <c r="M22" s="0">
        <f>F22*I22</f>
      </c>
      <c r="N22" s="0">
        <f>G22*I22</f>
      </c>
      <c r="O22" s="0">
        <f>H22*I22</f>
      </c>
    </row>
    <row r="23" ht="45" customHeight="1" outlineLevel="1">
      <c r="A23" s="3"/>
      <c r="B23" s="2" t="s">
        <v>43</v>
      </c>
      <c r="C23" s="4" t="s">
        <v>44</v>
      </c>
      <c r="D23" s="5">
        <v>2</v>
      </c>
      <c r="E23" s="5">
        <v>2</v>
      </c>
      <c r="F23" s="5">
        <v>1.7999999523162842</v>
      </c>
      <c r="G23" s="5">
        <v>1.7000000476837158</v>
      </c>
      <c r="H23" s="5">
        <v>1.6000000238418579</v>
      </c>
      <c r="I23" s="6"/>
      <c r="J23" s="5">
        <f>IF( 5000&gt;K4,K23,IF( 10000&gt;L4,L23,IF( 15000&gt;M4,M23,IF( 20000&gt;N4,N23,O23))))</f>
      </c>
      <c r="K23" s="0">
        <f>D23*I23</f>
      </c>
      <c r="L23" s="0">
        <f>E23*I23</f>
      </c>
      <c r="M23" s="0">
        <f>F23*I23</f>
      </c>
      <c r="N23" s="0">
        <f>G23*I23</f>
      </c>
      <c r="O23" s="0">
        <f>H23*I23</f>
      </c>
    </row>
    <row r="24" ht="45" customHeight="1" outlineLevel="1">
      <c r="A24" s="3"/>
      <c r="B24" s="2" t="s">
        <v>45</v>
      </c>
      <c r="C24" s="4" t="s">
        <v>46</v>
      </c>
      <c r="D24" s="5">
        <v>1.5299999713897705</v>
      </c>
      <c r="E24" s="5">
        <v>1.5299999713897705</v>
      </c>
      <c r="F24" s="5">
        <v>1.4199999570846558</v>
      </c>
      <c r="G24" s="5">
        <v>1.3700000047683716</v>
      </c>
      <c r="H24" s="5">
        <v>1.3200000524520874</v>
      </c>
      <c r="I24" s="6"/>
      <c r="J24" s="5">
        <f>IF( 5000&gt;K4,K24,IF( 10000&gt;L4,L24,IF( 15000&gt;M4,M24,IF( 20000&gt;N4,N24,O24))))</f>
      </c>
      <c r="K24" s="0">
        <f>D24*I24</f>
      </c>
      <c r="L24" s="0">
        <f>E24*I24</f>
      </c>
      <c r="M24" s="0">
        <f>F24*I24</f>
      </c>
      <c r="N24" s="0">
        <f>G24*I24</f>
      </c>
      <c r="O24" s="0">
        <f>H24*I24</f>
      </c>
    </row>
    <row r="25" ht="45" customHeight="1" outlineLevel="1">
      <c r="A25" s="3"/>
      <c r="B25" s="2" t="s">
        <v>47</v>
      </c>
      <c r="C25" s="4" t="s">
        <v>48</v>
      </c>
      <c r="D25" s="5">
        <v>1.1499999761581421</v>
      </c>
      <c r="E25" s="5">
        <v>1.1499999761581421</v>
      </c>
      <c r="F25" s="5">
        <v>0.97000002861022949</v>
      </c>
      <c r="G25" s="5">
        <v>0.93000000715255737</v>
      </c>
      <c r="H25" s="5">
        <v>0.88999998569488525</v>
      </c>
      <c r="I25" s="6"/>
      <c r="J25" s="5">
        <f>IF( 5000&gt;K4,K25,IF( 10000&gt;L4,L25,IF( 15000&gt;M4,M25,IF( 20000&gt;N4,N25,O25))))</f>
      </c>
      <c r="K25" s="0">
        <f>D25*I25</f>
      </c>
      <c r="L25" s="0">
        <f>E25*I25</f>
      </c>
      <c r="M25" s="0">
        <f>F25*I25</f>
      </c>
      <c r="N25" s="0">
        <f>G25*I25</f>
      </c>
      <c r="O25" s="0">
        <f>H25*I25</f>
      </c>
    </row>
    <row r="26" ht="45" customHeight="1" outlineLevel="1">
      <c r="A26" s="3"/>
      <c r="B26" s="2" t="s">
        <v>49</v>
      </c>
      <c r="C26" s="4" t="s">
        <v>50</v>
      </c>
      <c r="D26" s="5">
        <v>8.6099996566772461</v>
      </c>
      <c r="E26" s="5">
        <v>8.6099996566772461</v>
      </c>
      <c r="F26" s="5">
        <v>8</v>
      </c>
      <c r="G26" s="5">
        <v>7.690000057220459</v>
      </c>
      <c r="H26" s="5">
        <v>7.380000114440918</v>
      </c>
      <c r="I26" s="6"/>
      <c r="J26" s="5">
        <f>IF( 5000&gt;K4,K26,IF( 10000&gt;L4,L26,IF( 15000&gt;M4,M26,IF( 20000&gt;N4,N26,O26))))</f>
      </c>
      <c r="K26" s="0">
        <f>D26*I26</f>
      </c>
      <c r="L26" s="0">
        <f>E26*I26</f>
      </c>
      <c r="M26" s="0">
        <f>F26*I26</f>
      </c>
      <c r="N26" s="0">
        <f>G26*I26</f>
      </c>
      <c r="O26" s="0">
        <f>H26*I26</f>
      </c>
    </row>
    <row r="27" ht="45" customHeight="1" outlineLevel="1">
      <c r="A27" s="3"/>
      <c r="B27" s="2" t="s">
        <v>51</v>
      </c>
      <c r="C27" s="4" t="s">
        <v>52</v>
      </c>
      <c r="D27" s="5">
        <v>7.9499998092651367</v>
      </c>
      <c r="E27" s="5">
        <v>7.9499998092651367</v>
      </c>
      <c r="F27" s="5">
        <v>7.380000114440918</v>
      </c>
      <c r="G27" s="5">
        <v>7.0999999046325684</v>
      </c>
      <c r="H27" s="5">
        <v>6.820000171661377</v>
      </c>
      <c r="I27" s="6"/>
      <c r="J27" s="5">
        <f>IF( 5000&gt;K4,K27,IF( 10000&gt;L4,L27,IF( 15000&gt;M4,M27,IF( 20000&gt;N4,N27,O27))))</f>
      </c>
      <c r="K27" s="0">
        <f>D27*I27</f>
      </c>
      <c r="L27" s="0">
        <f>E27*I27</f>
      </c>
      <c r="M27" s="0">
        <f>F27*I27</f>
      </c>
      <c r="N27" s="0">
        <f>G27*I27</f>
      </c>
      <c r="O27" s="0">
        <f>H27*I27</f>
      </c>
    </row>
    <row r="28" ht="45" customHeight="1" outlineLevel="1">
      <c r="A28" s="3"/>
      <c r="B28" s="2" t="s">
        <v>53</v>
      </c>
      <c r="C28" s="4" t="s">
        <v>54</v>
      </c>
      <c r="D28" s="5">
        <v>5.0900001525878906</v>
      </c>
      <c r="E28" s="5">
        <v>5.0900001525878906</v>
      </c>
      <c r="F28" s="5">
        <v>4.71999979019165</v>
      </c>
      <c r="G28" s="5">
        <v>4.5399999618530273</v>
      </c>
      <c r="H28" s="5">
        <v>4.3600001335144043</v>
      </c>
      <c r="I28" s="6"/>
      <c r="J28" s="5">
        <f>IF( 5000&gt;K4,K28,IF( 10000&gt;L4,L28,IF( 15000&gt;M4,M28,IF( 20000&gt;N4,N28,O28))))</f>
      </c>
      <c r="K28" s="0">
        <f>D28*I28</f>
      </c>
      <c r="L28" s="0">
        <f>E28*I28</f>
      </c>
      <c r="M28" s="0">
        <f>F28*I28</f>
      </c>
      <c r="N28" s="0">
        <f>G28*I28</f>
      </c>
      <c r="O28" s="0">
        <f>H28*I28</f>
      </c>
    </row>
    <row r="29" ht="45" customHeight="1" outlineLevel="1">
      <c r="A29" s="3"/>
      <c r="B29" s="2" t="s">
        <v>55</v>
      </c>
      <c r="C29" s="4" t="s">
        <v>56</v>
      </c>
      <c r="D29" s="5">
        <v>1.0399999618530273</v>
      </c>
      <c r="E29" s="5">
        <v>1.0399999618530273</v>
      </c>
      <c r="F29" s="5">
        <v>0.97500002384185791</v>
      </c>
      <c r="G29" s="5">
        <v>0.94249999523162842</v>
      </c>
      <c r="H29" s="5">
        <v>0.9100000262260437</v>
      </c>
      <c r="I29" s="6"/>
      <c r="J29" s="5">
        <f>IF( 5000&gt;K4,K29,IF( 10000&gt;L4,L29,IF( 15000&gt;M4,M29,IF( 20000&gt;N4,N29,O29))))</f>
      </c>
      <c r="K29" s="0">
        <f>D29*I29</f>
      </c>
      <c r="L29" s="0">
        <f>E29*I29</f>
      </c>
      <c r="M29" s="0">
        <f>F29*I29</f>
      </c>
      <c r="N29" s="0">
        <f>G29*I29</f>
      </c>
      <c r="O29" s="0">
        <f>H29*I29</f>
      </c>
    </row>
    <row r="30" ht="45" customHeight="1" outlineLevel="1">
      <c r="A30" s="3"/>
      <c r="B30" s="2" t="s">
        <v>57</v>
      </c>
      <c r="C30" s="4" t="s">
        <v>58</v>
      </c>
      <c r="D30" s="5">
        <v>1.343999981880188</v>
      </c>
      <c r="E30" s="5">
        <v>1.343999981880188</v>
      </c>
      <c r="F30" s="5">
        <v>1.2599999904632568</v>
      </c>
      <c r="G30" s="5">
        <v>1.218000054359436</v>
      </c>
      <c r="H30" s="5">
        <v>1.1759999990463257</v>
      </c>
      <c r="I30" s="6"/>
      <c r="J30" s="5">
        <f>IF( 5000&gt;K4,K30,IF( 10000&gt;L4,L30,IF( 15000&gt;M4,M30,IF( 20000&gt;N4,N30,O30))))</f>
      </c>
      <c r="K30" s="0">
        <f>D30*I30</f>
      </c>
      <c r="L30" s="0">
        <f>E30*I30</f>
      </c>
      <c r="M30" s="0">
        <f>F30*I30</f>
      </c>
      <c r="N30" s="0">
        <f>G30*I30</f>
      </c>
      <c r="O30" s="0">
        <f>H30*I30</f>
      </c>
    </row>
    <row r="31" ht="45" customHeight="1" outlineLevel="1">
      <c r="A31" s="3"/>
      <c r="B31" s="2" t="s">
        <v>59</v>
      </c>
      <c r="C31" s="4" t="s">
        <v>60</v>
      </c>
      <c r="D31" s="5">
        <v>1.6000000238418579</v>
      </c>
      <c r="E31" s="5">
        <v>1.6000000238418579</v>
      </c>
      <c r="F31" s="5">
        <v>1.5</v>
      </c>
      <c r="G31" s="5">
        <v>1.4500000476837158</v>
      </c>
      <c r="H31" s="5">
        <v>1.3999999761581421</v>
      </c>
      <c r="I31" s="6"/>
      <c r="J31" s="5">
        <f>IF( 5000&gt;K4,K31,IF( 10000&gt;L4,L31,IF( 15000&gt;M4,M31,IF( 20000&gt;N4,N31,O31))))</f>
      </c>
      <c r="K31" s="0">
        <f>D31*I31</f>
      </c>
      <c r="L31" s="0">
        <f>E31*I31</f>
      </c>
      <c r="M31" s="0">
        <f>F31*I31</f>
      </c>
      <c r="N31" s="0">
        <f>G31*I31</f>
      </c>
      <c r="O31" s="0">
        <f>H31*I31</f>
      </c>
    </row>
    <row r="32" ht="45" customHeight="1" outlineLevel="1">
      <c r="A32" s="3"/>
      <c r="B32" s="2" t="s">
        <v>61</v>
      </c>
      <c r="C32" s="4" t="s">
        <v>62</v>
      </c>
      <c r="D32" s="5">
        <v>1.4079999923706055</v>
      </c>
      <c r="E32" s="5">
        <v>1.4079999923706055</v>
      </c>
      <c r="F32" s="5">
        <v>1.3200000524520874</v>
      </c>
      <c r="G32" s="5">
        <v>1.2760000228881836</v>
      </c>
      <c r="H32" s="5">
        <v>1.2319999933242798</v>
      </c>
      <c r="I32" s="6"/>
      <c r="J32" s="5">
        <f>IF( 5000&gt;K4,K32,IF( 10000&gt;L4,L32,IF( 15000&gt;M4,M32,IF( 20000&gt;N4,N32,O32))))</f>
      </c>
      <c r="K32" s="0">
        <f>D32*I32</f>
      </c>
      <c r="L32" s="0">
        <f>E32*I32</f>
      </c>
      <c r="M32" s="0">
        <f>F32*I32</f>
      </c>
      <c r="N32" s="0">
        <f>G32*I32</f>
      </c>
      <c r="O32" s="0">
        <f>H32*I32</f>
      </c>
    </row>
    <row r="33" ht="45" customHeight="1" outlineLevel="1">
      <c r="A33" s="3"/>
      <c r="B33" s="2" t="s">
        <v>63</v>
      </c>
      <c r="C33" s="4" t="s">
        <v>64</v>
      </c>
      <c r="D33" s="5">
        <v>1.3919999599456787</v>
      </c>
      <c r="E33" s="5">
        <v>1.3919999599456787</v>
      </c>
      <c r="F33" s="5">
        <v>1.3049999475479126</v>
      </c>
      <c r="G33" s="5">
        <v>1.2615000009536743</v>
      </c>
      <c r="H33" s="5">
        <v>1.218000054359436</v>
      </c>
      <c r="I33" s="6"/>
      <c r="J33" s="5">
        <f>IF( 5000&gt;K4,K33,IF( 10000&gt;L4,L33,IF( 15000&gt;M4,M33,IF( 20000&gt;N4,N33,O33))))</f>
      </c>
      <c r="K33" s="0">
        <f>D33*I33</f>
      </c>
      <c r="L33" s="0">
        <f>E33*I33</f>
      </c>
      <c r="M33" s="0">
        <f>F33*I33</f>
      </c>
      <c r="N33" s="0">
        <f>G33*I33</f>
      </c>
      <c r="O33" s="0">
        <f>H33*I33</f>
      </c>
    </row>
    <row r="34" ht="45" customHeight="1" outlineLevel="1">
      <c r="A34" s="3"/>
      <c r="B34" s="2" t="s">
        <v>65</v>
      </c>
      <c r="C34" s="4" t="s">
        <v>66</v>
      </c>
      <c r="D34" s="5">
        <v>1.6000000238418579</v>
      </c>
      <c r="E34" s="5">
        <v>1.6000000238418579</v>
      </c>
      <c r="F34" s="5">
        <v>1.5</v>
      </c>
      <c r="G34" s="5">
        <v>1.4500000476837158</v>
      </c>
      <c r="H34" s="5">
        <v>1.3999999761581421</v>
      </c>
      <c r="I34" s="6"/>
      <c r="J34" s="5">
        <f>IF( 5000&gt;K4,K34,IF( 10000&gt;L4,L34,IF( 15000&gt;M4,M34,IF( 20000&gt;N4,N34,O34))))</f>
      </c>
      <c r="K34" s="0">
        <f>D34*I34</f>
      </c>
      <c r="L34" s="0">
        <f>E34*I34</f>
      </c>
      <c r="M34" s="0">
        <f>F34*I34</f>
      </c>
      <c r="N34" s="0">
        <f>G34*I34</f>
      </c>
      <c r="O34" s="0">
        <f>H34*I34</f>
      </c>
    </row>
    <row r="35" ht="45" customHeight="1" outlineLevel="1">
      <c r="A35" s="3"/>
      <c r="B35" s="2" t="s">
        <v>67</v>
      </c>
      <c r="C35" s="4" t="s">
        <v>68</v>
      </c>
      <c r="D35" s="5">
        <v>1.8240000009536743</v>
      </c>
      <c r="E35" s="5">
        <v>1.8240000009536743</v>
      </c>
      <c r="F35" s="5">
        <v>1.7100000381469727</v>
      </c>
      <c r="G35" s="5">
        <v>1.6529999971389771</v>
      </c>
      <c r="H35" s="5">
        <v>1.6529999971389771</v>
      </c>
      <c r="I35" s="6"/>
      <c r="J35" s="5">
        <f>IF( 5000&gt;K4,K35,IF( 10000&gt;L4,L35,IF( 15000&gt;M4,M35,IF( 20000&gt;N4,N35,O35))))</f>
      </c>
      <c r="K35" s="0">
        <f>D35*I35</f>
      </c>
      <c r="L35" s="0">
        <f>E35*I35</f>
      </c>
      <c r="M35" s="0">
        <f>F35*I35</f>
      </c>
      <c r="N35" s="0">
        <f>G35*I35</f>
      </c>
      <c r="O35" s="0">
        <f>H35*I35</f>
      </c>
    </row>
    <row r="36" ht="45" customHeight="1" outlineLevel="1">
      <c r="A36" s="3"/>
      <c r="B36" s="2" t="s">
        <v>69</v>
      </c>
      <c r="C36" s="4" t="s">
        <v>70</v>
      </c>
      <c r="D36" s="5">
        <v>2.1760001182556152</v>
      </c>
      <c r="E36" s="5">
        <v>2.1760001182556152</v>
      </c>
      <c r="F36" s="5">
        <v>2.0399999618530273</v>
      </c>
      <c r="G36" s="5">
        <v>1.9720000028610229</v>
      </c>
      <c r="H36" s="5">
        <v>1.9040000438690186</v>
      </c>
      <c r="I36" s="6"/>
      <c r="J36" s="5">
        <f>IF( 5000&gt;K4,K36,IF( 10000&gt;L4,L36,IF( 15000&gt;M4,M36,IF( 20000&gt;N4,N36,O36))))</f>
      </c>
      <c r="K36" s="0">
        <f>D36*I36</f>
      </c>
      <c r="L36" s="0">
        <f>E36*I36</f>
      </c>
      <c r="M36" s="0">
        <f>F36*I36</f>
      </c>
      <c r="N36" s="0">
        <f>G36*I36</f>
      </c>
      <c r="O36" s="0">
        <f>H36*I36</f>
      </c>
    </row>
    <row r="37" ht="45" customHeight="1" outlineLevel="1">
      <c r="A37" s="3"/>
      <c r="B37" s="2" t="s">
        <v>71</v>
      </c>
      <c r="C37" s="4" t="s">
        <v>72</v>
      </c>
      <c r="D37" s="5">
        <v>2.51200008392334</v>
      </c>
      <c r="E37" s="5">
        <v>2.51200008392334</v>
      </c>
      <c r="F37" s="5">
        <v>2.3550000190734863</v>
      </c>
      <c r="G37" s="5">
        <v>2.2764999866485596</v>
      </c>
      <c r="H37" s="5">
        <v>2.1979999542236328</v>
      </c>
      <c r="I37" s="6"/>
      <c r="J37" s="5">
        <f>IF( 5000&gt;K4,K37,IF( 10000&gt;L4,L37,IF( 15000&gt;M4,M37,IF( 20000&gt;N4,N37,O37))))</f>
      </c>
      <c r="K37" s="0">
        <f>D37*I37</f>
      </c>
      <c r="L37" s="0">
        <f>E37*I37</f>
      </c>
      <c r="M37" s="0">
        <f>F37*I37</f>
      </c>
      <c r="N37" s="0">
        <f>G37*I37</f>
      </c>
      <c r="O37" s="0">
        <f>H37*I37</f>
      </c>
    </row>
    <row r="38" ht="45" customHeight="1" outlineLevel="1">
      <c r="A38" s="3"/>
      <c r="B38" s="2" t="s">
        <v>73</v>
      </c>
      <c r="C38" s="4" t="s">
        <v>74</v>
      </c>
      <c r="D38" s="5">
        <v>3.0559999942779541</v>
      </c>
      <c r="E38" s="5">
        <v>3.0559999942779541</v>
      </c>
      <c r="F38" s="5">
        <v>2.8650000095367432</v>
      </c>
      <c r="G38" s="5">
        <v>2.7695000171661377</v>
      </c>
      <c r="H38" s="5">
        <v>2.6740000247955322</v>
      </c>
      <c r="I38" s="6"/>
      <c r="J38" s="5">
        <f>IF( 5000&gt;K4,K38,IF( 10000&gt;L4,L38,IF( 15000&gt;M4,M38,IF( 20000&gt;N4,N38,O38))))</f>
      </c>
      <c r="K38" s="0">
        <f>D38*I38</f>
      </c>
      <c r="L38" s="0">
        <f>E38*I38</f>
      </c>
      <c r="M38" s="0">
        <f>F38*I38</f>
      </c>
      <c r="N38" s="0">
        <f>G38*I38</f>
      </c>
      <c r="O38" s="0">
        <f>H38*I38</f>
      </c>
    </row>
    <row r="39" ht="45" customHeight="1" outlineLevel="1">
      <c r="A39" s="3"/>
      <c r="B39" s="2" t="s">
        <v>75</v>
      </c>
      <c r="C39" s="4" t="s">
        <v>76</v>
      </c>
      <c r="D39" s="5">
        <v>3.4240000247955322</v>
      </c>
      <c r="E39" s="5">
        <v>3.4240000247955322</v>
      </c>
      <c r="F39" s="5">
        <v>3.2100000381469727</v>
      </c>
      <c r="G39" s="5">
        <v>3.1029999256134033</v>
      </c>
      <c r="H39" s="5">
        <v>2.9960000514984131</v>
      </c>
      <c r="I39" s="6"/>
      <c r="J39" s="5">
        <f>IF( 5000&gt;K4,K39,IF( 10000&gt;L4,L39,IF( 15000&gt;M4,M39,IF( 20000&gt;N4,N39,O39))))</f>
      </c>
      <c r="K39" s="0">
        <f>D39*I39</f>
      </c>
      <c r="L39" s="0">
        <f>E39*I39</f>
      </c>
      <c r="M39" s="0">
        <f>F39*I39</f>
      </c>
      <c r="N39" s="0">
        <f>G39*I39</f>
      </c>
      <c r="O39" s="0">
        <f>H39*I39</f>
      </c>
    </row>
    <row r="40" ht="45" customHeight="1" outlineLevel="1">
      <c r="A40" s="3"/>
      <c r="B40" s="2" t="s">
        <v>77</v>
      </c>
      <c r="C40" s="4" t="s">
        <v>78</v>
      </c>
      <c r="D40" s="5">
        <v>5.5520000457763672</v>
      </c>
      <c r="E40" s="5">
        <v>5.5520000457763672</v>
      </c>
      <c r="F40" s="5">
        <v>5.2049999237060547</v>
      </c>
      <c r="G40" s="5">
        <v>5.0314998626708984</v>
      </c>
      <c r="H40" s="5">
        <v>4.8579998016357422</v>
      </c>
      <c r="I40" s="6"/>
      <c r="J40" s="5">
        <f>IF( 5000&gt;K4,K40,IF( 10000&gt;L4,L40,IF( 15000&gt;M4,M40,IF( 20000&gt;N4,N40,O40))))</f>
      </c>
      <c r="K40" s="0">
        <f>D40*I40</f>
      </c>
      <c r="L40" s="0">
        <f>E40*I40</f>
      </c>
      <c r="M40" s="0">
        <f>F40*I40</f>
      </c>
      <c r="N40" s="0">
        <f>G40*I40</f>
      </c>
      <c r="O40" s="0">
        <f>H40*I40</f>
      </c>
    </row>
    <row r="41" ht="45" customHeight="1" outlineLevel="1">
      <c r="A41" s="3"/>
      <c r="B41" s="2" t="s">
        <v>79</v>
      </c>
      <c r="C41" s="4" t="s">
        <v>80</v>
      </c>
      <c r="D41" s="5">
        <v>7.0399999618530273</v>
      </c>
      <c r="E41" s="5">
        <v>7.0399999618530273</v>
      </c>
      <c r="F41" s="5">
        <v>6.5999999046325684</v>
      </c>
      <c r="G41" s="5">
        <v>6.380000114440918</v>
      </c>
      <c r="H41" s="5">
        <v>6.1599998474121094</v>
      </c>
      <c r="I41" s="6"/>
      <c r="J41" s="5">
        <f>IF( 5000&gt;K4,K41,IF( 10000&gt;L4,L41,IF( 15000&gt;M4,M41,IF( 20000&gt;N4,N41,O41))))</f>
      </c>
      <c r="K41" s="0">
        <f>D41*I41</f>
      </c>
      <c r="L41" s="0">
        <f>E41*I41</f>
      </c>
      <c r="M41" s="0">
        <f>F41*I41</f>
      </c>
      <c r="N41" s="0">
        <f>G41*I41</f>
      </c>
      <c r="O41" s="0">
        <f>H41*I41</f>
      </c>
    </row>
    <row r="42" ht="45" customHeight="1" outlineLevel="1">
      <c r="A42" s="3"/>
      <c r="B42" s="2" t="s">
        <v>81</v>
      </c>
      <c r="C42" s="4" t="s">
        <v>82</v>
      </c>
      <c r="D42" s="5">
        <v>7.3439998626708984</v>
      </c>
      <c r="E42" s="5">
        <v>7.3439998626708984</v>
      </c>
      <c r="F42" s="5">
        <v>6.8850002288818359</v>
      </c>
      <c r="G42" s="5">
        <v>6.6554999351501465</v>
      </c>
      <c r="H42" s="5">
        <v>6.4260001182556152</v>
      </c>
      <c r="I42" s="6"/>
      <c r="J42" s="5">
        <f>IF( 5000&gt;K4,K42,IF( 10000&gt;L4,L42,IF( 15000&gt;M4,M42,IF( 20000&gt;N4,N42,O42))))</f>
      </c>
      <c r="K42" s="0">
        <f>D42*I42</f>
      </c>
      <c r="L42" s="0">
        <f>E42*I42</f>
      </c>
      <c r="M42" s="0">
        <f>F42*I42</f>
      </c>
      <c r="N42" s="0">
        <f>G42*I42</f>
      </c>
      <c r="O42" s="0">
        <f>H42*I42</f>
      </c>
    </row>
    <row r="43" ht="45" customHeight="1" outlineLevel="1">
      <c r="A43" s="3"/>
      <c r="B43" s="2" t="s">
        <v>83</v>
      </c>
      <c r="C43" s="4" t="s">
        <v>84</v>
      </c>
      <c r="D43" s="5">
        <v>0.88999998569488525</v>
      </c>
      <c r="E43" s="5">
        <v>0.88999998569488525</v>
      </c>
      <c r="F43" s="5">
        <v>0.82999998331069946</v>
      </c>
      <c r="G43" s="5">
        <v>0.800000011920929</v>
      </c>
      <c r="H43" s="5">
        <v>0.76999998092651367</v>
      </c>
      <c r="I43" s="6"/>
      <c r="J43" s="5">
        <f>IF( 5000&gt;K4,K43,IF( 10000&gt;L4,L43,IF( 15000&gt;M4,M43,IF( 20000&gt;N4,N43,O43))))</f>
      </c>
      <c r="K43" s="0">
        <f>D43*I43</f>
      </c>
      <c r="L43" s="0">
        <f>E43*I43</f>
      </c>
      <c r="M43" s="0">
        <f>F43*I43</f>
      </c>
      <c r="N43" s="0">
        <f>G43*I43</f>
      </c>
      <c r="O43" s="0">
        <f>H43*I43</f>
      </c>
    </row>
    <row r="44" ht="45" customHeight="1" outlineLevel="1">
      <c r="A44" s="3"/>
      <c r="B44" s="2" t="s">
        <v>85</v>
      </c>
      <c r="C44" s="4" t="s">
        <v>86</v>
      </c>
      <c r="D44" s="5">
        <v>8.1000003814697266</v>
      </c>
      <c r="E44" s="5">
        <v>8.1000003814697266</v>
      </c>
      <c r="F44" s="5">
        <v>7.5</v>
      </c>
      <c r="G44" s="5">
        <v>7.1999998092651367</v>
      </c>
      <c r="H44" s="5">
        <v>6.9000000953674316</v>
      </c>
      <c r="I44" s="6"/>
      <c r="J44" s="5">
        <f>IF( 5000&gt;K4,K44,IF( 10000&gt;L4,L44,IF( 15000&gt;M4,M44,IF( 20000&gt;N4,N44,O44))))</f>
      </c>
      <c r="K44" s="0">
        <f>D44*I44</f>
      </c>
      <c r="L44" s="0">
        <f>E44*I44</f>
      </c>
      <c r="M44" s="0">
        <f>F44*I44</f>
      </c>
      <c r="N44" s="0">
        <f>G44*I44</f>
      </c>
      <c r="O44" s="0">
        <f>H44*I44</f>
      </c>
    </row>
    <row r="45" ht="45" customHeight="1" outlineLevel="1">
      <c r="A45" s="3"/>
      <c r="B45" s="2" t="s">
        <v>87</v>
      </c>
      <c r="C45" s="4" t="s">
        <v>88</v>
      </c>
      <c r="D45" s="5">
        <v>0.949999988079071</v>
      </c>
      <c r="E45" s="5">
        <v>0.949999988079071</v>
      </c>
      <c r="F45" s="5">
        <v>0.87999999523162842</v>
      </c>
      <c r="G45" s="5">
        <v>0.85000002384185791</v>
      </c>
      <c r="H45" s="5">
        <v>0.81999999284744263</v>
      </c>
      <c r="I45" s="6"/>
      <c r="J45" s="5">
        <f>IF( 5000&gt;K4,K45,IF( 10000&gt;L4,L45,IF( 15000&gt;M4,M45,IF( 20000&gt;N4,N45,O45))))</f>
      </c>
      <c r="K45" s="0">
        <f>D45*I45</f>
      </c>
      <c r="L45" s="0">
        <f>E45*I45</f>
      </c>
      <c r="M45" s="0">
        <f>F45*I45</f>
      </c>
      <c r="N45" s="0">
        <f>G45*I45</f>
      </c>
      <c r="O45" s="0">
        <f>H45*I45</f>
      </c>
    </row>
    <row r="46" ht="45" customHeight="1" outlineLevel="1">
      <c r="A46" s="3"/>
      <c r="B46" s="2" t="s">
        <v>89</v>
      </c>
      <c r="C46" s="4" t="s">
        <v>90</v>
      </c>
      <c r="D46" s="5">
        <v>8.4600000381469727</v>
      </c>
      <c r="E46" s="5">
        <v>8.4600000381469727</v>
      </c>
      <c r="F46" s="5">
        <v>7.8499999046325684</v>
      </c>
      <c r="G46" s="5">
        <v>7.5500001907348633</v>
      </c>
      <c r="H46" s="5">
        <v>7.25</v>
      </c>
      <c r="I46" s="6"/>
      <c r="J46" s="5">
        <f>IF( 5000&gt;K4,K46,IF( 10000&gt;L4,L46,IF( 15000&gt;M4,M46,IF( 20000&gt;N4,N46,O46))))</f>
      </c>
      <c r="K46" s="0">
        <f>D46*I46</f>
      </c>
      <c r="L46" s="0">
        <f>E46*I46</f>
      </c>
      <c r="M46" s="0">
        <f>F46*I46</f>
      </c>
      <c r="N46" s="0">
        <f>G46*I46</f>
      </c>
      <c r="O46" s="0">
        <f>H46*I46</f>
      </c>
    </row>
    <row r="47" ht="45" customHeight="1" outlineLevel="1">
      <c r="A47" s="3"/>
      <c r="B47" s="2" t="s">
        <v>91</v>
      </c>
      <c r="C47" s="4" t="s">
        <v>92</v>
      </c>
      <c r="D47" s="5">
        <v>12.260000228881836</v>
      </c>
      <c r="E47" s="5">
        <v>12.260000228881836</v>
      </c>
      <c r="F47" s="5">
        <v>11.380000114440918</v>
      </c>
      <c r="G47" s="5">
        <v>10.949999809265137</v>
      </c>
      <c r="H47" s="5">
        <v>10.510000228881836</v>
      </c>
      <c r="I47" s="6"/>
      <c r="J47" s="5">
        <f>IF( 5000&gt;K4,K47,IF( 10000&gt;L4,L47,IF( 15000&gt;M4,M47,IF( 20000&gt;N4,N47,O47))))</f>
      </c>
      <c r="K47" s="0">
        <f>D47*I47</f>
      </c>
      <c r="L47" s="0">
        <f>E47*I47</f>
      </c>
      <c r="M47" s="0">
        <f>F47*I47</f>
      </c>
      <c r="N47" s="0">
        <f>G47*I47</f>
      </c>
      <c r="O47" s="0">
        <f>H47*I47</f>
      </c>
    </row>
    <row r="48" ht="45" customHeight="1" outlineLevel="1">
      <c r="A48" s="3"/>
      <c r="B48" s="2" t="s">
        <v>93</v>
      </c>
      <c r="C48" s="4" t="s">
        <v>94</v>
      </c>
      <c r="D48" s="5">
        <v>14.479999542236328</v>
      </c>
      <c r="E48" s="5">
        <v>14.479999542236328</v>
      </c>
      <c r="F48" s="5">
        <v>13.449999809265137</v>
      </c>
      <c r="G48" s="5">
        <v>12.930000305175781</v>
      </c>
      <c r="H48" s="5">
        <v>12.409999847412109</v>
      </c>
      <c r="I48" s="6"/>
      <c r="J48" s="5">
        <f>IF( 5000&gt;K4,K48,IF( 10000&gt;L4,L48,IF( 15000&gt;M4,M48,IF( 20000&gt;N4,N48,O48))))</f>
      </c>
      <c r="K48" s="0">
        <f>D48*I48</f>
      </c>
      <c r="L48" s="0">
        <f>E48*I48</f>
      </c>
      <c r="M48" s="0">
        <f>F48*I48</f>
      </c>
      <c r="N48" s="0">
        <f>G48*I48</f>
      </c>
      <c r="O48" s="0">
        <f>H48*I48</f>
      </c>
    </row>
    <row r="49" ht="45" customHeight="1" outlineLevel="1">
      <c r="A49" s="3"/>
      <c r="B49" s="2" t="s">
        <v>95</v>
      </c>
      <c r="C49" s="4" t="s">
        <v>96</v>
      </c>
      <c r="D49" s="5">
        <v>0.75</v>
      </c>
      <c r="E49" s="5">
        <v>0.75</v>
      </c>
      <c r="F49" s="5">
        <v>0.68999999761581421</v>
      </c>
      <c r="G49" s="5">
        <v>0.6600000262260437</v>
      </c>
      <c r="H49" s="5">
        <v>0.62999999523162842</v>
      </c>
      <c r="I49" s="6"/>
      <c r="J49" s="5">
        <f>IF( 5000&gt;K4,K49,IF( 10000&gt;L4,L49,IF( 15000&gt;M4,M49,IF( 20000&gt;N4,N49,O49))))</f>
      </c>
      <c r="K49" s="0">
        <f>D49*I49</f>
      </c>
      <c r="L49" s="0">
        <f>E49*I49</f>
      </c>
      <c r="M49" s="0">
        <f>F49*I49</f>
      </c>
      <c r="N49" s="0">
        <f>G49*I49</f>
      </c>
      <c r="O49" s="0">
        <f>H49*I49</f>
      </c>
    </row>
    <row r="50" ht="45" customHeight="1" outlineLevel="1">
      <c r="A50" s="3"/>
      <c r="B50" s="2" t="s">
        <v>97</v>
      </c>
      <c r="C50" s="4" t="s">
        <v>98</v>
      </c>
      <c r="D50" s="5">
        <v>0.93999999761581421</v>
      </c>
      <c r="E50" s="5">
        <v>0.93999999761581421</v>
      </c>
      <c r="F50" s="5">
        <v>0.86000001430511475</v>
      </c>
      <c r="G50" s="5">
        <v>0.81999999284744263</v>
      </c>
      <c r="H50" s="5">
        <v>0.77999997138977051</v>
      </c>
      <c r="I50" s="6"/>
      <c r="J50" s="5">
        <f>IF( 5000&gt;K4,K50,IF( 10000&gt;L4,L50,IF( 15000&gt;M4,M50,IF( 20000&gt;N4,N50,O50))))</f>
      </c>
      <c r="K50" s="0">
        <f>D50*I50</f>
      </c>
      <c r="L50" s="0">
        <f>E50*I50</f>
      </c>
      <c r="M50" s="0">
        <f>F50*I50</f>
      </c>
      <c r="N50" s="0">
        <f>G50*I50</f>
      </c>
      <c r="O50" s="0">
        <f>H50*I50</f>
      </c>
    </row>
    <row r="51" ht="45" customHeight="1" outlineLevel="1">
      <c r="A51" s="3"/>
      <c r="B51" s="2" t="s">
        <v>99</v>
      </c>
      <c r="C51" s="4" t="s">
        <v>100</v>
      </c>
      <c r="D51" s="5">
        <v>1.2100000381469727</v>
      </c>
      <c r="E51" s="5">
        <v>1.2100000381469727</v>
      </c>
      <c r="F51" s="5">
        <v>1.1299999952316284</v>
      </c>
      <c r="G51" s="5">
        <v>1.0900000333786011</v>
      </c>
      <c r="H51" s="5">
        <v>1.0499999523162842</v>
      </c>
      <c r="I51" s="6"/>
      <c r="J51" s="5">
        <f>IF( 5000&gt;K4,K51,IF( 10000&gt;L4,L51,IF( 15000&gt;M4,M51,IF( 20000&gt;N4,N51,O51))))</f>
      </c>
      <c r="K51" s="0">
        <f>D51*I51</f>
      </c>
      <c r="L51" s="0">
        <f>E51*I51</f>
      </c>
      <c r="M51" s="0">
        <f>F51*I51</f>
      </c>
      <c r="N51" s="0">
        <f>G51*I51</f>
      </c>
      <c r="O51" s="0">
        <f>H51*I51</f>
      </c>
    </row>
    <row r="52" ht="45" customHeight="1" outlineLevel="1">
      <c r="A52" s="3"/>
      <c r="B52" s="2" t="s">
        <v>101</v>
      </c>
      <c r="C52" s="4" t="s">
        <v>102</v>
      </c>
      <c r="D52" s="5">
        <v>1.5199999809265137</v>
      </c>
      <c r="E52" s="5">
        <v>1.5199999809265137</v>
      </c>
      <c r="F52" s="5">
        <v>1.4199999570846558</v>
      </c>
      <c r="G52" s="5">
        <v>1.3700000047683716</v>
      </c>
      <c r="H52" s="5">
        <v>1.3200000524520874</v>
      </c>
      <c r="I52" s="6"/>
      <c r="J52" s="5">
        <f>IF( 5000&gt;K4,K52,IF( 10000&gt;L4,L52,IF( 15000&gt;M4,M52,IF( 20000&gt;N4,N52,O52))))</f>
      </c>
      <c r="K52" s="0">
        <f>D52*I52</f>
      </c>
      <c r="L52" s="0">
        <f>E52*I52</f>
      </c>
      <c r="M52" s="0">
        <f>F52*I52</f>
      </c>
      <c r="N52" s="0">
        <f>G52*I52</f>
      </c>
      <c r="O52" s="0">
        <f>H52*I52</f>
      </c>
    </row>
    <row r="53" ht="45" customHeight="1" outlineLevel="1">
      <c r="A53" s="3"/>
      <c r="B53" s="2" t="s">
        <v>103</v>
      </c>
      <c r="C53" s="4" t="s">
        <v>104</v>
      </c>
      <c r="D53" s="5">
        <v>1.6599999666213989</v>
      </c>
      <c r="E53" s="5">
        <v>1.6599999666213989</v>
      </c>
      <c r="F53" s="5">
        <v>1.5199999809265137</v>
      </c>
      <c r="G53" s="5">
        <v>1.4500000476837158</v>
      </c>
      <c r="H53" s="5">
        <v>1.3799999952316284</v>
      </c>
      <c r="I53" s="6"/>
      <c r="J53" s="5">
        <f>IF( 5000&gt;K4,K53,IF( 10000&gt;L4,L53,IF( 15000&gt;M4,M53,IF( 20000&gt;N4,N53,O53))))</f>
      </c>
      <c r="K53" s="0">
        <f>D53*I53</f>
      </c>
      <c r="L53" s="0">
        <f>E53*I53</f>
      </c>
      <c r="M53" s="0">
        <f>F53*I53</f>
      </c>
      <c r="N53" s="0">
        <f>G53*I53</f>
      </c>
      <c r="O53" s="0">
        <f>H53*I53</f>
      </c>
    </row>
    <row r="54" ht="45" customHeight="1" outlineLevel="1">
      <c r="A54" s="3"/>
      <c r="B54" s="2" t="s">
        <v>105</v>
      </c>
      <c r="C54" s="4" t="s">
        <v>106</v>
      </c>
      <c r="D54" s="5">
        <v>2.7999999523162842</v>
      </c>
      <c r="E54" s="5">
        <v>2.7999999523162842</v>
      </c>
      <c r="F54" s="5">
        <v>2.5999999046325684</v>
      </c>
      <c r="G54" s="5">
        <v>2.5</v>
      </c>
      <c r="H54" s="5">
        <v>2.4000000953674316</v>
      </c>
      <c r="I54" s="6"/>
      <c r="J54" s="5">
        <f>IF( 5000&gt;K4,K54,IF( 10000&gt;L4,L54,IF( 15000&gt;M4,M54,IF( 20000&gt;N4,N54,O54))))</f>
      </c>
      <c r="K54" s="0">
        <f>D54*I54</f>
      </c>
      <c r="L54" s="0">
        <f>E54*I54</f>
      </c>
      <c r="M54" s="0">
        <f>F54*I54</f>
      </c>
      <c r="N54" s="0">
        <f>G54*I54</f>
      </c>
      <c r="O54" s="0">
        <f>H54*I54</f>
      </c>
    </row>
    <row r="55" ht="45" customHeight="1" outlineLevel="1">
      <c r="A55" s="3"/>
      <c r="B55" s="2" t="s">
        <v>107</v>
      </c>
      <c r="C55" s="4" t="s">
        <v>108</v>
      </c>
      <c r="D55" s="5">
        <v>4.1999998092651367</v>
      </c>
      <c r="E55" s="5">
        <v>4.1999998092651367</v>
      </c>
      <c r="F55" s="5">
        <v>3.9000000953674316</v>
      </c>
      <c r="G55" s="5">
        <v>3.75</v>
      </c>
      <c r="H55" s="5">
        <v>3.5999999046325684</v>
      </c>
      <c r="I55" s="6"/>
      <c r="J55" s="5">
        <f>IF( 5000&gt;K4,K55,IF( 10000&gt;L4,L55,IF( 15000&gt;M4,M55,IF( 20000&gt;N4,N55,O55))))</f>
      </c>
      <c r="K55" s="0">
        <f>D55*I55</f>
      </c>
      <c r="L55" s="0">
        <f>E55*I55</f>
      </c>
      <c r="M55" s="0">
        <f>F55*I55</f>
      </c>
      <c r="N55" s="0">
        <f>G55*I55</f>
      </c>
      <c r="O55" s="0">
        <f>H55*I55</f>
      </c>
    </row>
    <row r="56" ht="45" customHeight="1" outlineLevel="1">
      <c r="A56" s="3"/>
      <c r="B56" s="2" t="s">
        <v>109</v>
      </c>
      <c r="C56" s="4" t="s">
        <v>110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6"/>
      <c r="J56" s="5">
        <f>IF( 5000&gt;K4,K56,IF( 10000&gt;L4,L56,IF( 15000&gt;M4,M56,IF( 20000&gt;N4,N56,O56))))</f>
      </c>
      <c r="K56" s="0">
        <f>D56*I56</f>
      </c>
      <c r="L56" s="0">
        <f>E56*I56</f>
      </c>
      <c r="M56" s="0">
        <f>F56*I56</f>
      </c>
      <c r="N56" s="0">
        <f>G56*I56</f>
      </c>
      <c r="O56" s="0">
        <f>H56*I56</f>
      </c>
    </row>
    <row r="57" ht="45" customHeight="1" outlineLevel="1">
      <c r="A57" s="3"/>
      <c r="B57" s="2" t="s">
        <v>111</v>
      </c>
      <c r="C57" s="4" t="s">
        <v>112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6"/>
      <c r="J57" s="5">
        <f>IF( 5000&gt;K4,K57,IF( 10000&gt;L4,L57,IF( 15000&gt;M4,M57,IF( 20000&gt;N4,N57,O57))))</f>
      </c>
      <c r="K57" s="0">
        <f>D57*I57</f>
      </c>
      <c r="L57" s="0">
        <f>E57*I57</f>
      </c>
      <c r="M57" s="0">
        <f>F57*I57</f>
      </c>
      <c r="N57" s="0">
        <f>G57*I57</f>
      </c>
      <c r="O57" s="0">
        <f>H57*I57</f>
      </c>
    </row>
    <row r="58" ht="45" customHeight="1" outlineLevel="1">
      <c r="A58" s="3"/>
      <c r="B58" s="2" t="s">
        <v>113</v>
      </c>
      <c r="C58" s="4" t="s">
        <v>114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6"/>
      <c r="J58" s="5">
        <f>IF( 5000&gt;K4,K58,IF( 10000&gt;L4,L58,IF( 15000&gt;M4,M58,IF( 20000&gt;N4,N58,O58))))</f>
      </c>
      <c r="K58" s="0">
        <f>D58*I58</f>
      </c>
      <c r="L58" s="0">
        <f>E58*I58</f>
      </c>
      <c r="M58" s="0">
        <f>F58*I58</f>
      </c>
      <c r="N58" s="0">
        <f>G58*I58</f>
      </c>
      <c r="O58" s="0">
        <f>H58*I58</f>
      </c>
    </row>
    <row r="59" ht="45" customHeight="1" outlineLevel="1">
      <c r="A59" s="3"/>
      <c r="B59" s="2" t="s">
        <v>115</v>
      </c>
      <c r="C59" s="4" t="s">
        <v>116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6"/>
      <c r="J59" s="5">
        <f>IF( 5000&gt;K4,K59,IF( 10000&gt;L4,L59,IF( 15000&gt;M4,M59,IF( 20000&gt;N4,N59,O59))))</f>
      </c>
      <c r="K59" s="0">
        <f>D59*I59</f>
      </c>
      <c r="L59" s="0">
        <f>E59*I59</f>
      </c>
      <c r="M59" s="0">
        <f>F59*I59</f>
      </c>
      <c r="N59" s="0">
        <f>G59*I59</f>
      </c>
      <c r="O59" s="0">
        <f>H59*I59</f>
      </c>
    </row>
    <row r="60" ht="45" customHeight="1" outlineLevel="1">
      <c r="A60" s="3"/>
      <c r="B60" s="2" t="s">
        <v>117</v>
      </c>
      <c r="C60" s="4" t="s">
        <v>118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6"/>
      <c r="J60" s="5">
        <f>IF( 5000&gt;K4,K60,IF( 10000&gt;L4,L60,IF( 15000&gt;M4,M60,IF( 20000&gt;N4,N60,O60))))</f>
      </c>
      <c r="K60" s="0">
        <f>D60*I60</f>
      </c>
      <c r="L60" s="0">
        <f>E60*I60</f>
      </c>
      <c r="M60" s="0">
        <f>F60*I60</f>
      </c>
      <c r="N60" s="0">
        <f>G60*I60</f>
      </c>
      <c r="O60" s="0">
        <f>H60*I60</f>
      </c>
    </row>
    <row r="61" ht="45" customHeight="1" outlineLevel="1">
      <c r="A61" s="3"/>
      <c r="B61" s="2" t="s">
        <v>119</v>
      </c>
      <c r="C61" s="4" t="s">
        <v>120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6"/>
      <c r="J61" s="5">
        <f>IF( 5000&gt;K4,K61,IF( 10000&gt;L4,L61,IF( 15000&gt;M4,M61,IF( 20000&gt;N4,N61,O61))))</f>
      </c>
      <c r="K61" s="0">
        <f>D61*I61</f>
      </c>
      <c r="L61" s="0">
        <f>E61*I61</f>
      </c>
      <c r="M61" s="0">
        <f>F61*I61</f>
      </c>
      <c r="N61" s="0">
        <f>G61*I61</f>
      </c>
      <c r="O61" s="0">
        <f>H61*I61</f>
      </c>
    </row>
    <row r="62">
      <c r="A62" s="1" t="s">
        <v>121</v>
      </c>
      <c r="B62" s="1"/>
      <c r="C62" s="1"/>
      <c r="D62" s="1"/>
      <c r="E62" s="1"/>
      <c r="F62" s="1"/>
      <c r="G62" s="1"/>
      <c r="H62" s="1"/>
      <c r="I62" s="1"/>
      <c r="J62" s="1"/>
    </row>
    <row r="63" ht="45" customHeight="1" outlineLevel="1">
      <c r="A63" s="3"/>
      <c r="B63" s="2" t="s">
        <v>122</v>
      </c>
      <c r="C63" s="4" t="s">
        <v>123</v>
      </c>
      <c r="D63" s="5">
        <v>2.5999999046325684</v>
      </c>
      <c r="E63" s="5">
        <v>2.5999999046325684</v>
      </c>
      <c r="F63" s="5">
        <v>2.4000000953674316</v>
      </c>
      <c r="G63" s="5">
        <v>2.2999999523162842</v>
      </c>
      <c r="H63" s="5">
        <v>2.2000000476837158</v>
      </c>
      <c r="I63" s="6"/>
      <c r="J63" s="5">
        <f>IF( 5000&gt;K4,K63,IF( 10000&gt;L4,L63,IF( 15000&gt;M4,M63,IF( 20000&gt;N4,N63,O63))))</f>
      </c>
      <c r="K63" s="0">
        <f>D63*I63</f>
      </c>
      <c r="L63" s="0">
        <f>E63*I63</f>
      </c>
      <c r="M63" s="0">
        <f>F63*I63</f>
      </c>
      <c r="N63" s="0">
        <f>G63*I63</f>
      </c>
      <c r="O63" s="0">
        <f>H63*I63</f>
      </c>
    </row>
    <row r="64" ht="45" customHeight="1" outlineLevel="1">
      <c r="A64" s="3"/>
      <c r="B64" s="2" t="s">
        <v>124</v>
      </c>
      <c r="C64" s="4" t="s">
        <v>125</v>
      </c>
      <c r="D64" s="5">
        <v>3.7000000476837158</v>
      </c>
      <c r="E64" s="5">
        <v>3.7000000476837158</v>
      </c>
      <c r="F64" s="5">
        <v>3.2999999523162842</v>
      </c>
      <c r="G64" s="5">
        <v>3.0999999046325684</v>
      </c>
      <c r="H64" s="5">
        <v>2.9000000953674316</v>
      </c>
      <c r="I64" s="6"/>
      <c r="J64" s="5">
        <f>IF( 5000&gt;K4,K64,IF( 10000&gt;L4,L64,IF( 15000&gt;M4,M64,IF( 20000&gt;N4,N64,O64))))</f>
      </c>
      <c r="K64" s="0">
        <f>D64*I64</f>
      </c>
      <c r="L64" s="0">
        <f>E64*I64</f>
      </c>
      <c r="M64" s="0">
        <f>F64*I64</f>
      </c>
      <c r="N64" s="0">
        <f>G64*I64</f>
      </c>
      <c r="O64" s="0">
        <f>H64*I64</f>
      </c>
    </row>
    <row r="65" ht="45" customHeight="1" outlineLevel="1">
      <c r="A65" s="3"/>
      <c r="B65" s="2" t="s">
        <v>126</v>
      </c>
      <c r="C65" s="4" t="s">
        <v>127</v>
      </c>
      <c r="D65" s="5">
        <v>4.1999998092651367</v>
      </c>
      <c r="E65" s="5">
        <v>4.1999998092651367</v>
      </c>
      <c r="F65" s="5">
        <v>3.7999999523162842</v>
      </c>
      <c r="G65" s="5">
        <v>3.5999999046325684</v>
      </c>
      <c r="H65" s="5">
        <v>3.4000000953674316</v>
      </c>
      <c r="I65" s="6"/>
      <c r="J65" s="5">
        <f>IF( 5000&gt;K4,K65,IF( 10000&gt;L4,L65,IF( 15000&gt;M4,M65,IF( 20000&gt;N4,N65,O65))))</f>
      </c>
      <c r="K65" s="0">
        <f>D65*I65</f>
      </c>
      <c r="L65" s="0">
        <f>E65*I65</f>
      </c>
      <c r="M65" s="0">
        <f>F65*I65</f>
      </c>
      <c r="N65" s="0">
        <f>G65*I65</f>
      </c>
      <c r="O65" s="0">
        <f>H65*I65</f>
      </c>
    </row>
    <row r="66" ht="45" customHeight="1" outlineLevel="1">
      <c r="A66" s="3"/>
      <c r="B66" s="2" t="s">
        <v>128</v>
      </c>
      <c r="C66" s="4" t="s">
        <v>129</v>
      </c>
      <c r="D66" s="5">
        <v>4.6999998092651367</v>
      </c>
      <c r="E66" s="5">
        <v>4.6999998092651367</v>
      </c>
      <c r="F66" s="5">
        <v>4.3000001907348633</v>
      </c>
      <c r="G66" s="5">
        <v>4.0999999046325684</v>
      </c>
      <c r="H66" s="5">
        <v>3.9000000953674316</v>
      </c>
      <c r="I66" s="6"/>
      <c r="J66" s="5">
        <f>IF( 5000&gt;K4,K66,IF( 10000&gt;L4,L66,IF( 15000&gt;M4,M66,IF( 20000&gt;N4,N66,O66))))</f>
      </c>
      <c r="K66" s="0">
        <f>D66*I66</f>
      </c>
      <c r="L66" s="0">
        <f>E66*I66</f>
      </c>
      <c r="M66" s="0">
        <f>F66*I66</f>
      </c>
      <c r="N66" s="0">
        <f>G66*I66</f>
      </c>
      <c r="O66" s="0">
        <f>H66*I66</f>
      </c>
    </row>
    <row r="67" ht="45" customHeight="1" outlineLevel="1">
      <c r="A67" s="3"/>
      <c r="B67" s="2" t="s">
        <v>130</v>
      </c>
      <c r="C67" s="4" t="s">
        <v>131</v>
      </c>
      <c r="D67" s="5">
        <v>7.6999998092651367</v>
      </c>
      <c r="E67" s="5">
        <v>7.6999998092651367</v>
      </c>
      <c r="F67" s="5">
        <v>7.0999999046325684</v>
      </c>
      <c r="G67" s="5">
        <v>6.8000001907348633</v>
      </c>
      <c r="H67" s="5">
        <v>6.5</v>
      </c>
      <c r="I67" s="6"/>
      <c r="J67" s="5">
        <f>IF( 5000&gt;K4,K67,IF( 10000&gt;L4,L67,IF( 15000&gt;M4,M67,IF( 20000&gt;N4,N67,O67))))</f>
      </c>
      <c r="K67" s="0">
        <f>D67*I67</f>
      </c>
      <c r="L67" s="0">
        <f>E67*I67</f>
      </c>
      <c r="M67" s="0">
        <f>F67*I67</f>
      </c>
      <c r="N67" s="0">
        <f>G67*I67</f>
      </c>
      <c r="O67" s="0">
        <f>H67*I67</f>
      </c>
    </row>
    <row r="68" ht="45" customHeight="1" outlineLevel="1">
      <c r="A68" s="3"/>
      <c r="B68" s="2" t="s">
        <v>132</v>
      </c>
      <c r="C68" s="4" t="s">
        <v>133</v>
      </c>
      <c r="D68" s="5">
        <v>9.6999998092651367</v>
      </c>
      <c r="E68" s="5">
        <v>9.6999998092651367</v>
      </c>
      <c r="F68" s="5">
        <v>8.8999996185302734</v>
      </c>
      <c r="G68" s="5">
        <v>8.5</v>
      </c>
      <c r="H68" s="5">
        <v>8.1000003814697266</v>
      </c>
      <c r="I68" s="6"/>
      <c r="J68" s="5">
        <f>IF( 5000&gt;K4,K68,IF( 10000&gt;L4,L68,IF( 15000&gt;M4,M68,IF( 20000&gt;N4,N68,O68))))</f>
      </c>
      <c r="K68" s="0">
        <f>D68*I68</f>
      </c>
      <c r="L68" s="0">
        <f>E68*I68</f>
      </c>
      <c r="M68" s="0">
        <f>F68*I68</f>
      </c>
      <c r="N68" s="0">
        <f>G68*I68</f>
      </c>
      <c r="O68" s="0">
        <f>H68*I68</f>
      </c>
    </row>
    <row r="69" ht="45" customHeight="1" outlineLevel="1">
      <c r="A69" s="3"/>
      <c r="B69" s="2" t="s">
        <v>134</v>
      </c>
      <c r="C69" s="4" t="s">
        <v>135</v>
      </c>
      <c r="D69" s="5">
        <v>12</v>
      </c>
      <c r="E69" s="5">
        <v>12</v>
      </c>
      <c r="F69" s="5">
        <v>11</v>
      </c>
      <c r="G69" s="5">
        <v>10.5</v>
      </c>
      <c r="H69" s="5">
        <v>10</v>
      </c>
      <c r="I69" s="6"/>
      <c r="J69" s="5">
        <f>IF( 5000&gt;K4,K69,IF( 10000&gt;L4,L69,IF( 15000&gt;M4,M69,IF( 20000&gt;N4,N69,O69))))</f>
      </c>
      <c r="K69" s="0">
        <f>D69*I69</f>
      </c>
      <c r="L69" s="0">
        <f>E69*I69</f>
      </c>
      <c r="M69" s="0">
        <f>F69*I69</f>
      </c>
      <c r="N69" s="0">
        <f>G69*I69</f>
      </c>
      <c r="O69" s="0">
        <f>H69*I69</f>
      </c>
    </row>
    <row r="70" ht="45" customHeight="1" outlineLevel="1">
      <c r="A70" s="3"/>
      <c r="B70" s="2" t="s">
        <v>136</v>
      </c>
      <c r="C70" s="4" t="s">
        <v>137</v>
      </c>
      <c r="D70" s="5">
        <v>16.5</v>
      </c>
      <c r="E70" s="5">
        <v>16.5</v>
      </c>
      <c r="F70" s="5">
        <v>15.5</v>
      </c>
      <c r="G70" s="5">
        <v>15</v>
      </c>
      <c r="H70" s="5">
        <v>14.5</v>
      </c>
      <c r="I70" s="6"/>
      <c r="J70" s="5">
        <f>IF( 5000&gt;K4,K70,IF( 10000&gt;L4,L70,IF( 15000&gt;M4,M70,IF( 20000&gt;N4,N70,O70))))</f>
      </c>
      <c r="K70" s="0">
        <f>D70*I70</f>
      </c>
      <c r="L70" s="0">
        <f>E70*I70</f>
      </c>
      <c r="M70" s="0">
        <f>F70*I70</f>
      </c>
      <c r="N70" s="0">
        <f>G70*I70</f>
      </c>
      <c r="O70" s="0">
        <f>H70*I70</f>
      </c>
    </row>
    <row r="71" ht="45" customHeight="1" outlineLevel="1">
      <c r="A71" s="3"/>
      <c r="B71" s="2" t="s">
        <v>138</v>
      </c>
      <c r="C71" s="4" t="s">
        <v>139</v>
      </c>
      <c r="D71" s="5">
        <v>23.5</v>
      </c>
      <c r="E71" s="5">
        <v>23.5</v>
      </c>
      <c r="F71" s="5">
        <v>21.5</v>
      </c>
      <c r="G71" s="5">
        <v>20.5</v>
      </c>
      <c r="H71" s="5">
        <v>19.5</v>
      </c>
      <c r="I71" s="6"/>
      <c r="J71" s="5">
        <f>IF( 5000&gt;K4,K71,IF( 10000&gt;L4,L71,IF( 15000&gt;M4,M71,IF( 20000&gt;N4,N71,O71))))</f>
      </c>
      <c r="K71" s="0">
        <f>D71*I71</f>
      </c>
      <c r="L71" s="0">
        <f>E71*I71</f>
      </c>
      <c r="M71" s="0">
        <f>F71*I71</f>
      </c>
      <c r="N71" s="0">
        <f>G71*I71</f>
      </c>
      <c r="O71" s="0">
        <f>H71*I71</f>
      </c>
    </row>
    <row r="72" ht="45" customHeight="1" outlineLevel="1">
      <c r="A72" s="3"/>
      <c r="B72" s="2" t="s">
        <v>140</v>
      </c>
      <c r="C72" s="4" t="s">
        <v>141</v>
      </c>
      <c r="D72" s="5">
        <v>3.2000000476837158</v>
      </c>
      <c r="E72" s="5">
        <v>3.2000000476837158</v>
      </c>
      <c r="F72" s="5">
        <v>2.8959999084472656</v>
      </c>
      <c r="G72" s="5">
        <v>2.7999999523162842</v>
      </c>
      <c r="H72" s="5">
        <v>2.7000000476837158</v>
      </c>
      <c r="I72" s="6"/>
      <c r="J72" s="5">
        <f>IF( 5000&gt;K4,K72,IF( 10000&gt;L4,L72,IF( 15000&gt;M4,M72,IF( 20000&gt;N4,N72,O72))))</f>
      </c>
      <c r="K72" s="0">
        <f>D72*I72</f>
      </c>
      <c r="L72" s="0">
        <f>E72*I72</f>
      </c>
      <c r="M72" s="0">
        <f>F72*I72</f>
      </c>
      <c r="N72" s="0">
        <f>G72*I72</f>
      </c>
      <c r="O72" s="0">
        <f>H72*I72</f>
      </c>
    </row>
    <row r="73" ht="45" customHeight="1" outlineLevel="1">
      <c r="A73" s="3"/>
      <c r="B73" s="2" t="s">
        <v>142</v>
      </c>
      <c r="C73" s="4" t="s">
        <v>143</v>
      </c>
      <c r="D73" s="5">
        <v>4</v>
      </c>
      <c r="E73" s="5">
        <v>4</v>
      </c>
      <c r="F73" s="5">
        <v>3.7999999523162842</v>
      </c>
      <c r="G73" s="5">
        <v>3.7000000476837158</v>
      </c>
      <c r="H73" s="5">
        <v>3.5999999046325684</v>
      </c>
      <c r="I73" s="6"/>
      <c r="J73" s="5">
        <f>IF( 5000&gt;K4,K73,IF( 10000&gt;L4,L73,IF( 15000&gt;M4,M73,IF( 20000&gt;N4,N73,O73))))</f>
      </c>
      <c r="K73" s="0">
        <f>D73*I73</f>
      </c>
      <c r="L73" s="0">
        <f>E73*I73</f>
      </c>
      <c r="M73" s="0">
        <f>F73*I73</f>
      </c>
      <c r="N73" s="0">
        <f>G73*I73</f>
      </c>
      <c r="O73" s="0">
        <f>H73*I73</f>
      </c>
    </row>
    <row r="74" ht="45" customHeight="1" outlineLevel="1">
      <c r="A74" s="3"/>
      <c r="B74" s="2" t="s">
        <v>144</v>
      </c>
      <c r="C74" s="4" t="s">
        <v>145</v>
      </c>
      <c r="D74" s="5">
        <v>4.6999998092651367</v>
      </c>
      <c r="E74" s="5">
        <v>4.6999998092651367</v>
      </c>
      <c r="F74" s="5">
        <v>4.5</v>
      </c>
      <c r="G74" s="5">
        <v>4.3000001907348633</v>
      </c>
      <c r="H74" s="5">
        <v>4.0999999046325684</v>
      </c>
      <c r="I74" s="6"/>
      <c r="J74" s="5">
        <f>IF( 5000&gt;K4,K74,IF( 10000&gt;L4,L74,IF( 15000&gt;M4,M74,IF( 20000&gt;N4,N74,O74))))</f>
      </c>
      <c r="K74" s="0">
        <f>D74*I74</f>
      </c>
      <c r="L74" s="0">
        <f>E74*I74</f>
      </c>
      <c r="M74" s="0">
        <f>F74*I74</f>
      </c>
      <c r="N74" s="0">
        <f>G74*I74</f>
      </c>
      <c r="O74" s="0">
        <f>H74*I74</f>
      </c>
    </row>
    <row r="75" ht="45" customHeight="1" outlineLevel="1">
      <c r="A75" s="3"/>
      <c r="B75" s="2" t="s">
        <v>146</v>
      </c>
      <c r="C75" s="4" t="s">
        <v>147</v>
      </c>
      <c r="D75" s="5">
        <v>6</v>
      </c>
      <c r="E75" s="5">
        <v>6</v>
      </c>
      <c r="F75" s="5">
        <v>5.4000000953674316</v>
      </c>
      <c r="G75" s="5">
        <v>5.0999999046325684</v>
      </c>
      <c r="H75" s="5">
        <v>4.8000001907348633</v>
      </c>
      <c r="I75" s="6"/>
      <c r="J75" s="5">
        <f>IF( 5000&gt;K4,K75,IF( 10000&gt;L4,L75,IF( 15000&gt;M4,M75,IF( 20000&gt;N4,N75,O75))))</f>
      </c>
      <c r="K75" s="0">
        <f>D75*I75</f>
      </c>
      <c r="L75" s="0">
        <f>E75*I75</f>
      </c>
      <c r="M75" s="0">
        <f>F75*I75</f>
      </c>
      <c r="N75" s="0">
        <f>G75*I75</f>
      </c>
      <c r="O75" s="0">
        <f>H75*I75</f>
      </c>
    </row>
    <row r="76" ht="45" customHeight="1" outlineLevel="1">
      <c r="A76" s="3"/>
      <c r="B76" s="2" t="s">
        <v>148</v>
      </c>
      <c r="C76" s="4" t="s">
        <v>149</v>
      </c>
      <c r="D76" s="5">
        <v>9</v>
      </c>
      <c r="E76" s="5">
        <v>9</v>
      </c>
      <c r="F76" s="5">
        <v>8.3999996185302734</v>
      </c>
      <c r="G76" s="5">
        <v>8.1000003814697266</v>
      </c>
      <c r="H76" s="5">
        <v>7.8000001907348633</v>
      </c>
      <c r="I76" s="6"/>
      <c r="J76" s="5">
        <f>IF( 5000&gt;K4,K76,IF( 10000&gt;L4,L76,IF( 15000&gt;M4,M76,IF( 20000&gt;N4,N76,O76))))</f>
      </c>
      <c r="K76" s="0">
        <f>D76*I76</f>
      </c>
      <c r="L76" s="0">
        <f>E76*I76</f>
      </c>
      <c r="M76" s="0">
        <f>F76*I76</f>
      </c>
      <c r="N76" s="0">
        <f>G76*I76</f>
      </c>
      <c r="O76" s="0">
        <f>H76*I76</f>
      </c>
    </row>
    <row r="77" ht="45" customHeight="1" outlineLevel="1">
      <c r="A77" s="3"/>
      <c r="B77" s="2" t="s">
        <v>150</v>
      </c>
      <c r="C77" s="4" t="s">
        <v>151</v>
      </c>
      <c r="D77" s="5">
        <v>10.5</v>
      </c>
      <c r="E77" s="5">
        <v>10.5</v>
      </c>
      <c r="F77" s="5">
        <v>9.8999996185302734</v>
      </c>
      <c r="G77" s="5">
        <v>9.6000003814697266</v>
      </c>
      <c r="H77" s="5">
        <v>9.3000001907348633</v>
      </c>
      <c r="I77" s="6"/>
      <c r="J77" s="5">
        <f>IF( 5000&gt;K4,K77,IF( 10000&gt;L4,L77,IF( 15000&gt;M4,M77,IF( 20000&gt;N4,N77,O77))))</f>
      </c>
      <c r="K77" s="0">
        <f>D77*I77</f>
      </c>
      <c r="L77" s="0">
        <f>E77*I77</f>
      </c>
      <c r="M77" s="0">
        <f>F77*I77</f>
      </c>
      <c r="N77" s="0">
        <f>G77*I77</f>
      </c>
      <c r="O77" s="0">
        <f>H77*I77</f>
      </c>
    </row>
    <row r="78" ht="45" customHeight="1" outlineLevel="1">
      <c r="A78" s="3"/>
      <c r="B78" s="2" t="s">
        <v>152</v>
      </c>
      <c r="C78" s="4" t="s">
        <v>153</v>
      </c>
      <c r="D78" s="5">
        <v>13.399999618530273</v>
      </c>
      <c r="E78" s="5">
        <v>13.399999618530273</v>
      </c>
      <c r="F78" s="5">
        <v>12.600000381469727</v>
      </c>
      <c r="G78" s="5">
        <v>12.199999809265137</v>
      </c>
      <c r="H78" s="5">
        <v>11.800000190734863</v>
      </c>
      <c r="I78" s="6"/>
      <c r="J78" s="5">
        <f>IF( 5000&gt;K4,K78,IF( 10000&gt;L4,L78,IF( 15000&gt;M4,M78,IF( 20000&gt;N4,N78,O78))))</f>
      </c>
      <c r="K78" s="0">
        <f>D78*I78</f>
      </c>
      <c r="L78" s="0">
        <f>E78*I78</f>
      </c>
      <c r="M78" s="0">
        <f>F78*I78</f>
      </c>
      <c r="N78" s="0">
        <f>G78*I78</f>
      </c>
      <c r="O78" s="0">
        <f>H78*I78</f>
      </c>
    </row>
    <row r="79" ht="45" customHeight="1" outlineLevel="1">
      <c r="A79" s="3"/>
      <c r="B79" s="2" t="s">
        <v>154</v>
      </c>
      <c r="C79" s="4" t="s">
        <v>155</v>
      </c>
      <c r="D79" s="5">
        <v>20.299999237060547</v>
      </c>
      <c r="E79" s="5">
        <v>20.299999237060547</v>
      </c>
      <c r="F79" s="5">
        <v>19.299999237060547</v>
      </c>
      <c r="G79" s="5">
        <v>18.799999237060547</v>
      </c>
      <c r="H79" s="5">
        <v>18.299999237060547</v>
      </c>
      <c r="I79" s="6"/>
      <c r="J79" s="5">
        <f>IF( 5000&gt;K4,K79,IF( 10000&gt;L4,L79,IF( 15000&gt;M4,M79,IF( 20000&gt;N4,N79,O79))))</f>
      </c>
      <c r="K79" s="0">
        <f>D79*I79</f>
      </c>
      <c r="L79" s="0">
        <f>E79*I79</f>
      </c>
      <c r="M79" s="0">
        <f>F79*I79</f>
      </c>
      <c r="N79" s="0">
        <f>G79*I79</f>
      </c>
      <c r="O79" s="0">
        <f>H79*I79</f>
      </c>
    </row>
    <row r="80" ht="45" customHeight="1" outlineLevel="1">
      <c r="A80" s="3"/>
      <c r="B80" s="2" t="s">
        <v>156</v>
      </c>
      <c r="C80" s="4" t="s">
        <v>157</v>
      </c>
      <c r="D80" s="5">
        <v>4.0486001968383789</v>
      </c>
      <c r="E80" s="5">
        <v>4.0486001968383789</v>
      </c>
      <c r="F80" s="5">
        <v>3.8106000423431396</v>
      </c>
      <c r="G80" s="5">
        <v>3.6916000843048096</v>
      </c>
      <c r="H80" s="5">
        <v>3.5725998878479004</v>
      </c>
      <c r="I80" s="6"/>
      <c r="J80" s="5">
        <f>IF( 5000&gt;K4,K80,IF( 10000&gt;L4,L80,IF( 15000&gt;M4,M80,IF( 20000&gt;N4,N80,O80))))</f>
      </c>
      <c r="K80" s="0">
        <f>D80*I80</f>
      </c>
      <c r="L80" s="0">
        <f>E80*I80</f>
      </c>
      <c r="M80" s="0">
        <f>F80*I80</f>
      </c>
      <c r="N80" s="0">
        <f>G80*I80</f>
      </c>
      <c r="O80" s="0">
        <f>H80*I80</f>
      </c>
    </row>
    <row r="81" ht="45" customHeight="1" outlineLevel="1">
      <c r="A81" s="3"/>
      <c r="B81" s="2" t="s">
        <v>158</v>
      </c>
      <c r="C81" s="4" t="s">
        <v>159</v>
      </c>
      <c r="D81" s="5">
        <v>6.4000000953674316</v>
      </c>
      <c r="E81" s="5">
        <v>6.4000000953674316</v>
      </c>
      <c r="F81" s="5">
        <v>5.8000001907348633</v>
      </c>
      <c r="G81" s="5">
        <v>5.5</v>
      </c>
      <c r="H81" s="5">
        <v>5.1999998092651367</v>
      </c>
      <c r="I81" s="6"/>
      <c r="J81" s="5">
        <f>IF( 5000&gt;K4,K81,IF( 10000&gt;L4,L81,IF( 15000&gt;M4,M81,IF( 20000&gt;N4,N81,O81))))</f>
      </c>
      <c r="K81" s="0">
        <f>D81*I81</f>
      </c>
      <c r="L81" s="0">
        <f>E81*I81</f>
      </c>
      <c r="M81" s="0">
        <f>F81*I81</f>
      </c>
      <c r="N81" s="0">
        <f>G81*I81</f>
      </c>
      <c r="O81" s="0">
        <f>H81*I81</f>
      </c>
    </row>
    <row r="82" ht="45" customHeight="1" outlineLevel="1">
      <c r="A82" s="3"/>
      <c r="B82" s="2" t="s">
        <v>160</v>
      </c>
      <c r="C82" s="4" t="s">
        <v>161</v>
      </c>
      <c r="D82" s="5">
        <v>3.4000000953674316</v>
      </c>
      <c r="E82" s="5">
        <v>3.4000000953674316</v>
      </c>
      <c r="F82" s="5">
        <v>3.2000000476837158</v>
      </c>
      <c r="G82" s="5">
        <v>3.0999999046325684</v>
      </c>
      <c r="H82" s="5">
        <v>3</v>
      </c>
      <c r="I82" s="6"/>
      <c r="J82" s="5">
        <f>IF( 5000&gt;K4,K82,IF( 10000&gt;L4,L82,IF( 15000&gt;M4,M82,IF( 20000&gt;N4,N82,O82))))</f>
      </c>
      <c r="K82" s="0">
        <f>D82*I82</f>
      </c>
      <c r="L82" s="0">
        <f>E82*I82</f>
      </c>
      <c r="M82" s="0">
        <f>F82*I82</f>
      </c>
      <c r="N82" s="0">
        <f>G82*I82</f>
      </c>
      <c r="O82" s="0">
        <f>H82*I82</f>
      </c>
    </row>
    <row r="83" ht="45" customHeight="1" outlineLevel="1">
      <c r="A83" s="3"/>
      <c r="B83" s="2" t="s">
        <v>162</v>
      </c>
      <c r="C83" s="4" t="s">
        <v>163</v>
      </c>
      <c r="D83" s="5">
        <v>8</v>
      </c>
      <c r="E83" s="5">
        <v>8</v>
      </c>
      <c r="F83" s="5">
        <v>7.4000000953674316</v>
      </c>
      <c r="G83" s="5">
        <v>7.0999999046325684</v>
      </c>
      <c r="H83" s="5">
        <v>6.8000001907348633</v>
      </c>
      <c r="I83" s="6"/>
      <c r="J83" s="5">
        <f>IF( 5000&gt;K4,K83,IF( 10000&gt;L4,L83,IF( 15000&gt;M4,M83,IF( 20000&gt;N4,N83,O83))))</f>
      </c>
      <c r="K83" s="0">
        <f>D83*I83</f>
      </c>
      <c r="L83" s="0">
        <f>E83*I83</f>
      </c>
      <c r="M83" s="0">
        <f>F83*I83</f>
      </c>
      <c r="N83" s="0">
        <f>G83*I83</f>
      </c>
      <c r="O83" s="0">
        <f>H83*I83</f>
      </c>
    </row>
    <row r="84" ht="45" customHeight="1" outlineLevel="1">
      <c r="A84" s="3"/>
      <c r="B84" s="2" t="s">
        <v>164</v>
      </c>
      <c r="C84" s="4" t="s">
        <v>165</v>
      </c>
      <c r="D84" s="5">
        <v>2.9000000953674316</v>
      </c>
      <c r="E84" s="5">
        <v>2.9000000953674316</v>
      </c>
      <c r="F84" s="5">
        <v>2.7000000476837158</v>
      </c>
      <c r="G84" s="5">
        <v>2.5999999046325684</v>
      </c>
      <c r="H84" s="5">
        <v>2.5</v>
      </c>
      <c r="I84" s="6"/>
      <c r="J84" s="5">
        <f>IF( 5000&gt;K4,K84,IF( 10000&gt;L4,L84,IF( 15000&gt;M4,M84,IF( 20000&gt;N4,N84,O84))))</f>
      </c>
      <c r="K84" s="0">
        <f>D84*I84</f>
      </c>
      <c r="L84" s="0">
        <f>E84*I84</f>
      </c>
      <c r="M84" s="0">
        <f>F84*I84</f>
      </c>
      <c r="N84" s="0">
        <f>G84*I84</f>
      </c>
      <c r="O84" s="0">
        <f>H84*I84</f>
      </c>
    </row>
    <row r="85" ht="45" customHeight="1" outlineLevel="1">
      <c r="A85" s="3"/>
      <c r="B85" s="2" t="s">
        <v>166</v>
      </c>
      <c r="C85" s="4" t="s">
        <v>167</v>
      </c>
      <c r="D85" s="5">
        <v>5.6999998092651367</v>
      </c>
      <c r="E85" s="5">
        <v>5.6999998092651367</v>
      </c>
      <c r="F85" s="5">
        <v>5.0999999046325684</v>
      </c>
      <c r="G85" s="5">
        <v>4.8000001907348633</v>
      </c>
      <c r="H85" s="5">
        <v>4.5</v>
      </c>
      <c r="I85" s="6"/>
      <c r="J85" s="5">
        <f>IF( 5000&gt;K4,K85,IF( 10000&gt;L4,L85,IF( 15000&gt;M4,M85,IF( 20000&gt;N4,N85,O85))))</f>
      </c>
      <c r="K85" s="0">
        <f>D85*I85</f>
      </c>
      <c r="L85" s="0">
        <f>E85*I85</f>
      </c>
      <c r="M85" s="0">
        <f>F85*I85</f>
      </c>
      <c r="N85" s="0">
        <f>G85*I85</f>
      </c>
      <c r="O85" s="0">
        <f>H85*I85</f>
      </c>
    </row>
    <row r="86" ht="45" customHeight="1" outlineLevel="1">
      <c r="A86" s="3"/>
      <c r="B86" s="2" t="s">
        <v>168</v>
      </c>
      <c r="C86" s="4" t="s">
        <v>169</v>
      </c>
      <c r="D86" s="5">
        <v>6</v>
      </c>
      <c r="E86" s="5">
        <v>6</v>
      </c>
      <c r="F86" s="5">
        <v>5.4000000953674316</v>
      </c>
      <c r="G86" s="5">
        <v>5.0999999046325684</v>
      </c>
      <c r="H86" s="5">
        <v>4.8000001907348633</v>
      </c>
      <c r="I86" s="6"/>
      <c r="J86" s="5">
        <f>IF( 5000&gt;K4,K86,IF( 10000&gt;L4,L86,IF( 15000&gt;M4,M86,IF( 20000&gt;N4,N86,O86))))</f>
      </c>
      <c r="K86" s="0">
        <f>D86*I86</f>
      </c>
      <c r="L86" s="0">
        <f>E86*I86</f>
      </c>
      <c r="M86" s="0">
        <f>F86*I86</f>
      </c>
      <c r="N86" s="0">
        <f>G86*I86</f>
      </c>
      <c r="O86" s="0">
        <f>H86*I86</f>
      </c>
    </row>
    <row r="87">
      <c r="A87" s="1" t="s">
        <v>170</v>
      </c>
      <c r="B87" s="1"/>
      <c r="C87" s="1"/>
      <c r="D87" s="1"/>
      <c r="E87" s="1"/>
      <c r="F87" s="1"/>
      <c r="G87" s="1"/>
      <c r="H87" s="1"/>
      <c r="I87" s="1"/>
      <c r="J87" s="1"/>
    </row>
    <row r="88" ht="45" customHeight="1" outlineLevel="1">
      <c r="A88" s="3"/>
      <c r="B88" s="2" t="s">
        <v>171</v>
      </c>
      <c r="C88" s="4" t="s">
        <v>172</v>
      </c>
      <c r="D88" s="5">
        <v>77</v>
      </c>
      <c r="E88" s="5">
        <v>77</v>
      </c>
      <c r="F88" s="5">
        <v>67</v>
      </c>
      <c r="G88" s="5">
        <v>63</v>
      </c>
      <c r="H88" s="5">
        <v>59</v>
      </c>
      <c r="I88" s="6"/>
      <c r="J88" s="5">
        <f>IF( 5000&gt;K4,K88,IF( 10000&gt;L4,L88,IF( 15000&gt;M4,M88,IF( 20000&gt;N4,N88,O88))))</f>
      </c>
      <c r="K88" s="0">
        <f>D88*I88</f>
      </c>
      <c r="L88" s="0">
        <f>E88*I88</f>
      </c>
      <c r="M88" s="0">
        <f>F88*I88</f>
      </c>
      <c r="N88" s="0">
        <f>G88*I88</f>
      </c>
      <c r="O88" s="0">
        <f>H88*I88</f>
      </c>
    </row>
    <row r="89" ht="45" customHeight="1" outlineLevel="1">
      <c r="A89" s="3"/>
      <c r="B89" s="2" t="s">
        <v>173</v>
      </c>
      <c r="C89" s="4" t="s">
        <v>174</v>
      </c>
      <c r="D89" s="5">
        <v>61</v>
      </c>
      <c r="E89" s="5">
        <v>61</v>
      </c>
      <c r="F89" s="5">
        <v>54</v>
      </c>
      <c r="G89" s="5">
        <v>50</v>
      </c>
      <c r="H89" s="5">
        <v>46</v>
      </c>
      <c r="I89" s="6"/>
      <c r="J89" s="5">
        <f>IF( 5000&gt;K4,K89,IF( 10000&gt;L4,L89,IF( 15000&gt;M4,M89,IF( 20000&gt;N4,N89,O89))))</f>
      </c>
      <c r="K89" s="0">
        <f>D89*I89</f>
      </c>
      <c r="L89" s="0">
        <f>E89*I89</f>
      </c>
      <c r="M89" s="0">
        <f>F89*I89</f>
      </c>
      <c r="N89" s="0">
        <f>G89*I89</f>
      </c>
      <c r="O89" s="0">
        <f>H89*I89</f>
      </c>
    </row>
    <row r="90" ht="45" customHeight="1" outlineLevel="1">
      <c r="A90" s="3"/>
      <c r="B90" s="2" t="s">
        <v>175</v>
      </c>
      <c r="C90" s="4" t="s">
        <v>176</v>
      </c>
      <c r="D90" s="5">
        <v>62</v>
      </c>
      <c r="E90" s="5">
        <v>62</v>
      </c>
      <c r="F90" s="5">
        <v>55</v>
      </c>
      <c r="G90" s="5">
        <v>52</v>
      </c>
      <c r="H90" s="5">
        <v>49</v>
      </c>
      <c r="I90" s="6"/>
      <c r="J90" s="5">
        <f>IF( 5000&gt;K4,K90,IF( 10000&gt;L4,L90,IF( 15000&gt;M4,M90,IF( 20000&gt;N4,N90,O90))))</f>
      </c>
      <c r="K90" s="0">
        <f>D90*I90</f>
      </c>
      <c r="L90" s="0">
        <f>E90*I90</f>
      </c>
      <c r="M90" s="0">
        <f>F90*I90</f>
      </c>
      <c r="N90" s="0">
        <f>G90*I90</f>
      </c>
      <c r="O90" s="0">
        <f>H90*I90</f>
      </c>
    </row>
    <row r="91" ht="45" customHeight="1" outlineLevel="1">
      <c r="A91" s="3"/>
      <c r="B91" s="2" t="s">
        <v>177</v>
      </c>
      <c r="C91" s="4" t="s">
        <v>178</v>
      </c>
      <c r="D91" s="5">
        <v>56</v>
      </c>
      <c r="E91" s="5">
        <v>56</v>
      </c>
      <c r="F91" s="5">
        <v>50</v>
      </c>
      <c r="G91" s="5">
        <v>47</v>
      </c>
      <c r="H91" s="5">
        <v>44</v>
      </c>
      <c r="I91" s="6"/>
      <c r="J91" s="5">
        <f>IF( 5000&gt;K4,K91,IF( 10000&gt;L4,L91,IF( 15000&gt;M4,M91,IF( 20000&gt;N4,N91,O91))))</f>
      </c>
      <c r="K91" s="0">
        <f>D91*I91</f>
      </c>
      <c r="L91" s="0">
        <f>E91*I91</f>
      </c>
      <c r="M91" s="0">
        <f>F91*I91</f>
      </c>
      <c r="N91" s="0">
        <f>G91*I91</f>
      </c>
      <c r="O91" s="0">
        <f>H91*I91</f>
      </c>
    </row>
    <row r="92" ht="45" customHeight="1" outlineLevel="1">
      <c r="A92" s="3"/>
      <c r="B92" s="2" t="s">
        <v>179</v>
      </c>
      <c r="C92" s="4" t="s">
        <v>180</v>
      </c>
      <c r="D92" s="5">
        <v>44</v>
      </c>
      <c r="E92" s="5">
        <v>44</v>
      </c>
      <c r="F92" s="5">
        <v>38</v>
      </c>
      <c r="G92" s="5">
        <v>36</v>
      </c>
      <c r="H92" s="5">
        <v>33</v>
      </c>
      <c r="I92" s="6"/>
      <c r="J92" s="5">
        <f>IF( 5000&gt;K4,K92,IF( 10000&gt;L4,L92,IF( 15000&gt;M4,M92,IF( 20000&gt;N4,N92,O92))))</f>
      </c>
      <c r="K92" s="0">
        <f>D92*I92</f>
      </c>
      <c r="L92" s="0">
        <f>E92*I92</f>
      </c>
      <c r="M92" s="0">
        <f>F92*I92</f>
      </c>
      <c r="N92" s="0">
        <f>G92*I92</f>
      </c>
      <c r="O92" s="0">
        <f>H92*I92</f>
      </c>
    </row>
    <row r="93" ht="45" customHeight="1" outlineLevel="1">
      <c r="A93" s="3"/>
      <c r="B93" s="2" t="s">
        <v>181</v>
      </c>
      <c r="C93" s="4" t="s">
        <v>182</v>
      </c>
      <c r="D93" s="5">
        <v>41</v>
      </c>
      <c r="E93" s="5">
        <v>41</v>
      </c>
      <c r="F93" s="5">
        <v>36</v>
      </c>
      <c r="G93" s="5">
        <v>33</v>
      </c>
      <c r="H93" s="5">
        <v>30</v>
      </c>
      <c r="I93" s="6"/>
      <c r="J93" s="5">
        <f>IF( 5000&gt;K4,K93,IF( 10000&gt;L4,L93,IF( 15000&gt;M4,M93,IF( 20000&gt;N4,N93,O93))))</f>
      </c>
      <c r="K93" s="0">
        <f>D93*I93</f>
      </c>
      <c r="L93" s="0">
        <f>E93*I93</f>
      </c>
      <c r="M93" s="0">
        <f>F93*I93</f>
      </c>
      <c r="N93" s="0">
        <f>G93*I93</f>
      </c>
      <c r="O93" s="0">
        <f>H93*I93</f>
      </c>
    </row>
    <row r="94" ht="45" customHeight="1" outlineLevel="1">
      <c r="A94" s="3"/>
      <c r="B94" s="2" t="s">
        <v>183</v>
      </c>
      <c r="C94" s="4" t="s">
        <v>184</v>
      </c>
      <c r="D94" s="5">
        <v>26</v>
      </c>
      <c r="E94" s="5">
        <v>26</v>
      </c>
      <c r="F94" s="5">
        <v>23</v>
      </c>
      <c r="G94" s="5">
        <v>21.5</v>
      </c>
      <c r="H94" s="5">
        <v>20</v>
      </c>
      <c r="I94" s="6"/>
      <c r="J94" s="5">
        <f>IF( 5000&gt;K4,K94,IF( 10000&gt;L4,L94,IF( 15000&gt;M4,M94,IF( 20000&gt;N4,N94,O94))))</f>
      </c>
      <c r="K94" s="0">
        <f>D94*I94</f>
      </c>
      <c r="L94" s="0">
        <f>E94*I94</f>
      </c>
      <c r="M94" s="0">
        <f>F94*I94</f>
      </c>
      <c r="N94" s="0">
        <f>G94*I94</f>
      </c>
      <c r="O94" s="0">
        <f>H94*I94</f>
      </c>
    </row>
    <row r="95" ht="45" customHeight="1" outlineLevel="1">
      <c r="A95" s="3"/>
      <c r="B95" s="2" t="s">
        <v>185</v>
      </c>
      <c r="C95" s="4" t="s">
        <v>186</v>
      </c>
      <c r="D95" s="5">
        <v>32</v>
      </c>
      <c r="E95" s="5">
        <v>32</v>
      </c>
      <c r="F95" s="5">
        <v>28</v>
      </c>
      <c r="G95" s="5">
        <v>26</v>
      </c>
      <c r="H95" s="5">
        <v>24</v>
      </c>
      <c r="I95" s="6"/>
      <c r="J95" s="5">
        <f>IF( 5000&gt;K4,K95,IF( 10000&gt;L4,L95,IF( 15000&gt;M4,M95,IF( 20000&gt;N4,N95,O95))))</f>
      </c>
      <c r="K95" s="0">
        <f>D95*I95</f>
      </c>
      <c r="L95" s="0">
        <f>E95*I95</f>
      </c>
      <c r="M95" s="0">
        <f>F95*I95</f>
      </c>
      <c r="N95" s="0">
        <f>G95*I95</f>
      </c>
      <c r="O95" s="0">
        <f>H95*I95</f>
      </c>
    </row>
    <row r="96" ht="45" customHeight="1" outlineLevel="1">
      <c r="A96" s="3"/>
      <c r="B96" s="2" t="s">
        <v>187</v>
      </c>
      <c r="C96" s="4" t="s">
        <v>188</v>
      </c>
      <c r="D96" s="5">
        <v>22</v>
      </c>
      <c r="E96" s="5">
        <v>22</v>
      </c>
      <c r="F96" s="5">
        <v>19.5</v>
      </c>
      <c r="G96" s="5">
        <v>18</v>
      </c>
      <c r="H96" s="5">
        <v>16.5</v>
      </c>
      <c r="I96" s="6"/>
      <c r="J96" s="5">
        <f>IF( 5000&gt;K4,K96,IF( 10000&gt;L4,L96,IF( 15000&gt;M4,M96,IF( 20000&gt;N4,N96,O96))))</f>
      </c>
      <c r="K96" s="0">
        <f>D96*I96</f>
      </c>
      <c r="L96" s="0">
        <f>E96*I96</f>
      </c>
      <c r="M96" s="0">
        <f>F96*I96</f>
      </c>
      <c r="N96" s="0">
        <f>G96*I96</f>
      </c>
      <c r="O96" s="0">
        <f>H96*I96</f>
      </c>
    </row>
    <row r="97" ht="45" customHeight="1" outlineLevel="1">
      <c r="A97" s="3"/>
      <c r="B97" s="2" t="s">
        <v>189</v>
      </c>
      <c r="C97" s="4" t="s">
        <v>190</v>
      </c>
      <c r="D97" s="5">
        <v>27.5</v>
      </c>
      <c r="E97" s="5">
        <v>27.5</v>
      </c>
      <c r="F97" s="5">
        <v>24.5</v>
      </c>
      <c r="G97" s="5">
        <v>23</v>
      </c>
      <c r="H97" s="5">
        <v>21.5</v>
      </c>
      <c r="I97" s="6"/>
      <c r="J97" s="5">
        <f>IF( 5000&gt;K4,K97,IF( 10000&gt;L4,L97,IF( 15000&gt;M4,M97,IF( 20000&gt;N4,N97,O97))))</f>
      </c>
      <c r="K97" s="0">
        <f>D97*I97</f>
      </c>
      <c r="L97" s="0">
        <f>E97*I97</f>
      </c>
      <c r="M97" s="0">
        <f>F97*I97</f>
      </c>
      <c r="N97" s="0">
        <f>G97*I97</f>
      </c>
      <c r="O97" s="0">
        <f>H97*I97</f>
      </c>
    </row>
    <row r="98" ht="45" customHeight="1" outlineLevel="1">
      <c r="A98" s="3"/>
      <c r="B98" s="2" t="s">
        <v>191</v>
      </c>
      <c r="C98" s="4" t="s">
        <v>192</v>
      </c>
      <c r="D98" s="5">
        <v>18</v>
      </c>
      <c r="E98" s="5">
        <v>18</v>
      </c>
      <c r="F98" s="5">
        <v>16</v>
      </c>
      <c r="G98" s="5">
        <v>15</v>
      </c>
      <c r="H98" s="5">
        <v>14</v>
      </c>
      <c r="I98" s="6"/>
      <c r="J98" s="5">
        <f>IF( 5000&gt;K4,K98,IF( 10000&gt;L4,L98,IF( 15000&gt;M4,M98,IF( 20000&gt;N4,N98,O98))))</f>
      </c>
      <c r="K98" s="0">
        <f>D98*I98</f>
      </c>
      <c r="L98" s="0">
        <f>E98*I98</f>
      </c>
      <c r="M98" s="0">
        <f>F98*I98</f>
      </c>
      <c r="N98" s="0">
        <f>G98*I98</f>
      </c>
      <c r="O98" s="0">
        <f>H98*I98</f>
      </c>
    </row>
    <row r="99" ht="45" customHeight="1" outlineLevel="1">
      <c r="A99" s="3"/>
      <c r="B99" s="2" t="s">
        <v>193</v>
      </c>
      <c r="C99" s="4" t="s">
        <v>194</v>
      </c>
      <c r="D99" s="5">
        <v>87</v>
      </c>
      <c r="E99" s="5">
        <v>87</v>
      </c>
      <c r="F99" s="5">
        <v>79</v>
      </c>
      <c r="G99" s="5">
        <v>75</v>
      </c>
      <c r="H99" s="5">
        <v>69</v>
      </c>
      <c r="I99" s="6"/>
      <c r="J99" s="5">
        <f>IF( 5000&gt;K4,K99,IF( 10000&gt;L4,L99,IF( 15000&gt;M4,M99,IF( 20000&gt;N4,N99,O99))))</f>
      </c>
      <c r="K99" s="0">
        <f>D99*I99</f>
      </c>
      <c r="L99" s="0">
        <f>E99*I99</f>
      </c>
      <c r="M99" s="0">
        <f>F99*I99</f>
      </c>
      <c r="N99" s="0">
        <f>G99*I99</f>
      </c>
      <c r="O99" s="0">
        <f>H99*I99</f>
      </c>
    </row>
    <row r="100" ht="45" customHeight="1" outlineLevel="1">
      <c r="A100" s="3"/>
      <c r="B100" s="2" t="s">
        <v>195</v>
      </c>
      <c r="C100" s="4" t="s">
        <v>196</v>
      </c>
      <c r="D100" s="5">
        <v>105</v>
      </c>
      <c r="E100" s="5">
        <v>105</v>
      </c>
      <c r="F100" s="5">
        <v>95</v>
      </c>
      <c r="G100" s="5">
        <v>90</v>
      </c>
      <c r="H100" s="5">
        <v>85</v>
      </c>
      <c r="I100" s="6"/>
      <c r="J100" s="5">
        <f>IF( 5000&gt;K4,K100,IF( 10000&gt;L4,L100,IF( 15000&gt;M4,M100,IF( 20000&gt;N4,N100,O100))))</f>
      </c>
      <c r="K100" s="0">
        <f>D100*I100</f>
      </c>
      <c r="L100" s="0">
        <f>E100*I100</f>
      </c>
      <c r="M100" s="0">
        <f>F100*I100</f>
      </c>
      <c r="N100" s="0">
        <f>G100*I100</f>
      </c>
      <c r="O100" s="0">
        <f>H100*I100</f>
      </c>
    </row>
    <row r="101" ht="45" customHeight="1" outlineLevel="1">
      <c r="A101" s="3"/>
      <c r="B101" s="2" t="s">
        <v>197</v>
      </c>
      <c r="C101" s="4" t="s">
        <v>198</v>
      </c>
      <c r="D101" s="5">
        <v>79</v>
      </c>
      <c r="E101" s="5">
        <v>79</v>
      </c>
      <c r="F101" s="5">
        <v>71</v>
      </c>
      <c r="G101" s="5">
        <v>67</v>
      </c>
      <c r="H101" s="5">
        <v>63</v>
      </c>
      <c r="I101" s="6"/>
      <c r="J101" s="5">
        <f>IF( 5000&gt;K4,K101,IF( 10000&gt;L4,L101,IF( 15000&gt;M4,M101,IF( 20000&gt;N4,N101,O101))))</f>
      </c>
      <c r="K101" s="0">
        <f>D101*I101</f>
      </c>
      <c r="L101" s="0">
        <f>E101*I101</f>
      </c>
      <c r="M101" s="0">
        <f>F101*I101</f>
      </c>
      <c r="N101" s="0">
        <f>G101*I101</f>
      </c>
      <c r="O101" s="0">
        <f>H101*I101</f>
      </c>
    </row>
    <row r="102" ht="45" customHeight="1" outlineLevel="1">
      <c r="A102" s="3"/>
      <c r="B102" s="2" t="s">
        <v>199</v>
      </c>
      <c r="C102" s="4" t="s">
        <v>200</v>
      </c>
      <c r="D102" s="5">
        <v>68</v>
      </c>
      <c r="E102" s="5">
        <v>68</v>
      </c>
      <c r="F102" s="5">
        <v>62</v>
      </c>
      <c r="G102" s="5">
        <v>59</v>
      </c>
      <c r="H102" s="5">
        <v>56</v>
      </c>
      <c r="I102" s="6"/>
      <c r="J102" s="5">
        <f>IF( 5000&gt;K4,K102,IF( 10000&gt;L4,L102,IF( 15000&gt;M4,M102,IF( 20000&gt;N4,N102,O102))))</f>
      </c>
      <c r="K102" s="0">
        <f>D102*I102</f>
      </c>
      <c r="L102" s="0">
        <f>E102*I102</f>
      </c>
      <c r="M102" s="0">
        <f>F102*I102</f>
      </c>
      <c r="N102" s="0">
        <f>G102*I102</f>
      </c>
      <c r="O102" s="0">
        <f>H102*I102</f>
      </c>
    </row>
    <row r="103" ht="45" customHeight="1" outlineLevel="1">
      <c r="A103" s="3"/>
      <c r="B103" s="2" t="s">
        <v>201</v>
      </c>
      <c r="C103" s="4" t="s">
        <v>202</v>
      </c>
      <c r="D103" s="5">
        <v>56</v>
      </c>
      <c r="E103" s="5">
        <v>56</v>
      </c>
      <c r="F103" s="5">
        <v>50</v>
      </c>
      <c r="G103" s="5">
        <v>47</v>
      </c>
      <c r="H103" s="5">
        <v>45</v>
      </c>
      <c r="I103" s="6"/>
      <c r="J103" s="5">
        <f>IF( 5000&gt;K4,K103,IF( 10000&gt;L4,L103,IF( 15000&gt;M4,M103,IF( 20000&gt;N4,N103,O103))))</f>
      </c>
      <c r="K103" s="0">
        <f>D103*I103</f>
      </c>
      <c r="L103" s="0">
        <f>E103*I103</f>
      </c>
      <c r="M103" s="0">
        <f>F103*I103</f>
      </c>
      <c r="N103" s="0">
        <f>G103*I103</f>
      </c>
      <c r="O103" s="0">
        <f>H103*I103</f>
      </c>
    </row>
    <row r="104" ht="45" customHeight="1" outlineLevel="1">
      <c r="A104" s="3"/>
      <c r="B104" s="2" t="s">
        <v>203</v>
      </c>
      <c r="C104" s="4" t="s">
        <v>204</v>
      </c>
      <c r="D104" s="5">
        <v>44</v>
      </c>
      <c r="E104" s="5">
        <v>44</v>
      </c>
      <c r="F104" s="5">
        <v>38</v>
      </c>
      <c r="G104" s="5">
        <v>35</v>
      </c>
      <c r="H104" s="5">
        <v>32</v>
      </c>
      <c r="I104" s="6"/>
      <c r="J104" s="5">
        <f>IF( 5000&gt;K4,K104,IF( 10000&gt;L4,L104,IF( 15000&gt;M4,M104,IF( 20000&gt;N4,N104,O104))))</f>
      </c>
      <c r="K104" s="0">
        <f>D104*I104</f>
      </c>
      <c r="L104" s="0">
        <f>E104*I104</f>
      </c>
      <c r="M104" s="0">
        <f>F104*I104</f>
      </c>
      <c r="N104" s="0">
        <f>G104*I104</f>
      </c>
      <c r="O104" s="0">
        <f>H104*I104</f>
      </c>
    </row>
    <row r="105" ht="45" customHeight="1" outlineLevel="1">
      <c r="A105" s="3"/>
      <c r="B105" s="2" t="s">
        <v>205</v>
      </c>
      <c r="C105" s="4" t="s">
        <v>206</v>
      </c>
      <c r="D105" s="5">
        <v>101</v>
      </c>
      <c r="E105" s="5">
        <v>101</v>
      </c>
      <c r="F105" s="5">
        <v>86</v>
      </c>
      <c r="G105" s="5">
        <v>82</v>
      </c>
      <c r="H105" s="5">
        <v>78</v>
      </c>
      <c r="I105" s="6"/>
      <c r="J105" s="5">
        <f>IF( 5000&gt;K4,K105,IF( 10000&gt;L4,L105,IF( 15000&gt;M4,M105,IF( 20000&gt;N4,N105,O105))))</f>
      </c>
      <c r="K105" s="0">
        <f>D105*I105</f>
      </c>
      <c r="L105" s="0">
        <f>E105*I105</f>
      </c>
      <c r="M105" s="0">
        <f>F105*I105</f>
      </c>
      <c r="N105" s="0">
        <f>G105*I105</f>
      </c>
      <c r="O105" s="0">
        <f>H105*I105</f>
      </c>
    </row>
    <row r="106" ht="45" customHeight="1" outlineLevel="1">
      <c r="A106" s="3"/>
      <c r="B106" s="2" t="s">
        <v>207</v>
      </c>
      <c r="C106" s="4" t="s">
        <v>208</v>
      </c>
      <c r="D106" s="5">
        <v>80</v>
      </c>
      <c r="E106" s="5">
        <v>80</v>
      </c>
      <c r="F106" s="5">
        <v>74</v>
      </c>
      <c r="G106" s="5">
        <v>70</v>
      </c>
      <c r="H106" s="5">
        <v>66</v>
      </c>
      <c r="I106" s="6"/>
      <c r="J106" s="5">
        <f>IF( 5000&gt;K4,K106,IF( 10000&gt;L4,L106,IF( 15000&gt;M4,M106,IF( 20000&gt;N4,N106,O106))))</f>
      </c>
      <c r="K106" s="0">
        <f>D106*I106</f>
      </c>
      <c r="L106" s="0">
        <f>E106*I106</f>
      </c>
      <c r="M106" s="0">
        <f>F106*I106</f>
      </c>
      <c r="N106" s="0">
        <f>G106*I106</f>
      </c>
      <c r="O106" s="0">
        <f>H106*I106</f>
      </c>
    </row>
    <row r="107" ht="45" customHeight="1" outlineLevel="1">
      <c r="A107" s="3"/>
      <c r="B107" s="2" t="s">
        <v>209</v>
      </c>
      <c r="C107" s="4" t="s">
        <v>210</v>
      </c>
      <c r="D107" s="5">
        <v>9.6999998092651367</v>
      </c>
      <c r="E107" s="5">
        <v>9.6999998092651367</v>
      </c>
      <c r="F107" s="5">
        <v>8.6999998092651367</v>
      </c>
      <c r="G107" s="5">
        <v>8</v>
      </c>
      <c r="H107" s="5">
        <v>7.1999998092651367</v>
      </c>
      <c r="I107" s="6"/>
      <c r="J107" s="5">
        <f>IF( 5000&gt;K4,K107,IF( 10000&gt;L4,L107,IF( 15000&gt;M4,M107,IF( 20000&gt;N4,N107,O107))))</f>
      </c>
      <c r="K107" s="0">
        <f>D107*I107</f>
      </c>
      <c r="L107" s="0">
        <f>E107*I107</f>
      </c>
      <c r="M107" s="0">
        <f>F107*I107</f>
      </c>
      <c r="N107" s="0">
        <f>G107*I107</f>
      </c>
      <c r="O107" s="0">
        <f>H107*I107</f>
      </c>
    </row>
    <row r="108" ht="45" customHeight="1" outlineLevel="1">
      <c r="A108" s="3"/>
      <c r="B108" s="2" t="s">
        <v>211</v>
      </c>
      <c r="C108" s="4" t="s">
        <v>212</v>
      </c>
      <c r="D108" s="5">
        <v>11.300000190734863</v>
      </c>
      <c r="E108" s="5">
        <v>11.300000190734863</v>
      </c>
      <c r="F108" s="5">
        <v>10.300000190734863</v>
      </c>
      <c r="G108" s="5">
        <v>9.3000001907348633</v>
      </c>
      <c r="H108" s="5">
        <v>8.3000001907348633</v>
      </c>
      <c r="I108" s="6"/>
      <c r="J108" s="5">
        <f>IF( 5000&gt;K4,K108,IF( 10000&gt;L4,L108,IF( 15000&gt;M4,M108,IF( 20000&gt;N4,N108,O108))))</f>
      </c>
      <c r="K108" s="0">
        <f>D108*I108</f>
      </c>
      <c r="L108" s="0">
        <f>E108*I108</f>
      </c>
      <c r="M108" s="0">
        <f>F108*I108</f>
      </c>
      <c r="N108" s="0">
        <f>G108*I108</f>
      </c>
      <c r="O108" s="0">
        <f>H108*I108</f>
      </c>
    </row>
    <row r="109" ht="45" customHeight="1" outlineLevel="1">
      <c r="A109" s="3"/>
      <c r="B109" s="2" t="s">
        <v>213</v>
      </c>
      <c r="C109" s="4" t="s">
        <v>214</v>
      </c>
      <c r="D109" s="5">
        <v>14.699999809265137</v>
      </c>
      <c r="E109" s="5">
        <v>14.699999809265137</v>
      </c>
      <c r="F109" s="5">
        <v>12.699999809265137</v>
      </c>
      <c r="G109" s="5">
        <v>11.699999809265137</v>
      </c>
      <c r="H109" s="5">
        <v>10.699999809265137</v>
      </c>
      <c r="I109" s="6"/>
      <c r="J109" s="5">
        <f>IF( 5000&gt;K4,K109,IF( 10000&gt;L4,L109,IF( 15000&gt;M4,M109,IF( 20000&gt;N4,N109,O109))))</f>
      </c>
      <c r="K109" s="0">
        <f>D109*I109</f>
      </c>
      <c r="L109" s="0">
        <f>E109*I109</f>
      </c>
      <c r="M109" s="0">
        <f>F109*I109</f>
      </c>
      <c r="N109" s="0">
        <f>G109*I109</f>
      </c>
      <c r="O109" s="0">
        <f>H109*I109</f>
      </c>
    </row>
    <row r="110" ht="45" customHeight="1" outlineLevel="1">
      <c r="A110" s="3"/>
      <c r="B110" s="2" t="s">
        <v>215</v>
      </c>
      <c r="C110" s="4" t="s">
        <v>216</v>
      </c>
      <c r="D110" s="5">
        <v>14.5</v>
      </c>
      <c r="E110" s="5">
        <v>14.5</v>
      </c>
      <c r="F110" s="5">
        <v>12.5</v>
      </c>
      <c r="G110" s="5">
        <v>11.5</v>
      </c>
      <c r="H110" s="5">
        <v>10.5</v>
      </c>
      <c r="I110" s="6"/>
      <c r="J110" s="5">
        <f>IF( 5000&gt;K4,K110,IF( 10000&gt;L4,L110,IF( 15000&gt;M4,M110,IF( 20000&gt;N4,N110,O110))))</f>
      </c>
      <c r="K110" s="0">
        <f>D110*I110</f>
      </c>
      <c r="L110" s="0">
        <f>E110*I110</f>
      </c>
      <c r="M110" s="0">
        <f>F110*I110</f>
      </c>
      <c r="N110" s="0">
        <f>G110*I110</f>
      </c>
      <c r="O110" s="0">
        <f>H110*I110</f>
      </c>
    </row>
    <row r="111" ht="45" customHeight="1" outlineLevel="1">
      <c r="A111" s="3"/>
      <c r="B111" s="2" t="s">
        <v>217</v>
      </c>
      <c r="C111" s="4" t="s">
        <v>218</v>
      </c>
      <c r="D111" s="5">
        <v>43</v>
      </c>
      <c r="E111" s="5">
        <v>43</v>
      </c>
      <c r="F111" s="5">
        <v>37</v>
      </c>
      <c r="G111" s="5">
        <v>34</v>
      </c>
      <c r="H111" s="5">
        <v>31</v>
      </c>
      <c r="I111" s="6"/>
      <c r="J111" s="5">
        <f>IF( 5000&gt;K4,K111,IF( 10000&gt;L4,L111,IF( 15000&gt;M4,M111,IF( 20000&gt;N4,N111,O111))))</f>
      </c>
      <c r="K111" s="0">
        <f>D111*I111</f>
      </c>
      <c r="L111" s="0">
        <f>E111*I111</f>
      </c>
      <c r="M111" s="0">
        <f>F111*I111</f>
      </c>
      <c r="N111" s="0">
        <f>G111*I111</f>
      </c>
      <c r="O111" s="0">
        <f>H111*I111</f>
      </c>
    </row>
    <row r="112" ht="45" customHeight="1" outlineLevel="1">
      <c r="A112" s="3"/>
      <c r="B112" s="2" t="s">
        <v>219</v>
      </c>
      <c r="C112" s="4" t="s">
        <v>220</v>
      </c>
      <c r="D112" s="5">
        <v>10</v>
      </c>
      <c r="E112" s="5">
        <v>10</v>
      </c>
      <c r="F112" s="5">
        <v>8.5</v>
      </c>
      <c r="G112" s="5">
        <v>8</v>
      </c>
      <c r="H112" s="5">
        <v>7.5</v>
      </c>
      <c r="I112" s="6"/>
      <c r="J112" s="5">
        <f>IF( 5000&gt;K4,K112,IF( 10000&gt;L4,L112,IF( 15000&gt;M4,M112,IF( 20000&gt;N4,N112,O112))))</f>
      </c>
      <c r="K112" s="0">
        <f>D112*I112</f>
      </c>
      <c r="L112" s="0">
        <f>E112*I112</f>
      </c>
      <c r="M112" s="0">
        <f>F112*I112</f>
      </c>
      <c r="N112" s="0">
        <f>G112*I112</f>
      </c>
      <c r="O112" s="0">
        <f>H112*I112</f>
      </c>
    </row>
    <row r="113" ht="45" customHeight="1" outlineLevel="1">
      <c r="A113" s="3"/>
      <c r="B113" s="2" t="s">
        <v>221</v>
      </c>
      <c r="C113" s="4" t="s">
        <v>222</v>
      </c>
      <c r="D113" s="5">
        <v>12</v>
      </c>
      <c r="E113" s="5">
        <v>12</v>
      </c>
      <c r="F113" s="5">
        <v>11</v>
      </c>
      <c r="G113" s="5">
        <v>10</v>
      </c>
      <c r="H113" s="5">
        <v>9</v>
      </c>
      <c r="I113" s="6"/>
      <c r="J113" s="5">
        <f>IF( 5000&gt;K4,K113,IF( 10000&gt;L4,L113,IF( 15000&gt;M4,M113,IF( 20000&gt;N4,N113,O113))))</f>
      </c>
      <c r="K113" s="0">
        <f>D113*I113</f>
      </c>
      <c r="L113" s="0">
        <f>E113*I113</f>
      </c>
      <c r="M113" s="0">
        <f>F113*I113</f>
      </c>
      <c r="N113" s="0">
        <f>G113*I113</f>
      </c>
      <c r="O113" s="0">
        <f>H113*I113</f>
      </c>
    </row>
    <row r="114" ht="45" customHeight="1" outlineLevel="1">
      <c r="A114" s="3"/>
      <c r="B114" s="2" t="s">
        <v>223</v>
      </c>
      <c r="C114" s="4" t="s">
        <v>224</v>
      </c>
      <c r="D114" s="5">
        <v>17</v>
      </c>
      <c r="E114" s="5">
        <v>17</v>
      </c>
      <c r="F114" s="5">
        <v>15</v>
      </c>
      <c r="G114" s="5">
        <v>13.5</v>
      </c>
      <c r="H114" s="5">
        <v>13</v>
      </c>
      <c r="I114" s="6"/>
      <c r="J114" s="5">
        <f>IF( 5000&gt;K4,K114,IF( 10000&gt;L4,L114,IF( 15000&gt;M4,M114,IF( 20000&gt;N4,N114,O114))))</f>
      </c>
      <c r="K114" s="0">
        <f>D114*I114</f>
      </c>
      <c r="L114" s="0">
        <f>E114*I114</f>
      </c>
      <c r="M114" s="0">
        <f>F114*I114</f>
      </c>
      <c r="N114" s="0">
        <f>G114*I114</f>
      </c>
      <c r="O114" s="0">
        <f>H114*I114</f>
      </c>
    </row>
    <row r="115" ht="45" customHeight="1" outlineLevel="1">
      <c r="A115" s="3"/>
      <c r="B115" s="2" t="s">
        <v>225</v>
      </c>
      <c r="C115" s="4" t="s">
        <v>226</v>
      </c>
      <c r="D115" s="5">
        <v>12</v>
      </c>
      <c r="E115" s="5">
        <v>12</v>
      </c>
      <c r="F115" s="5">
        <v>11</v>
      </c>
      <c r="G115" s="5">
        <v>10</v>
      </c>
      <c r="H115" s="5">
        <v>9</v>
      </c>
      <c r="I115" s="6"/>
      <c r="J115" s="5">
        <f>IF( 5000&gt;K4,K115,IF( 10000&gt;L4,L115,IF( 15000&gt;M4,M115,IF( 20000&gt;N4,N115,O115))))</f>
      </c>
      <c r="K115" s="0">
        <f>D115*I115</f>
      </c>
      <c r="L115" s="0">
        <f>E115*I115</f>
      </c>
      <c r="M115" s="0">
        <f>F115*I115</f>
      </c>
      <c r="N115" s="0">
        <f>G115*I115</f>
      </c>
      <c r="O115" s="0">
        <f>H115*I115</f>
      </c>
    </row>
    <row r="116" ht="45" customHeight="1" outlineLevel="1">
      <c r="A116" s="3"/>
      <c r="B116" s="2" t="s">
        <v>227</v>
      </c>
      <c r="C116" s="4" t="s">
        <v>228</v>
      </c>
      <c r="D116" s="5">
        <v>25</v>
      </c>
      <c r="E116" s="5">
        <v>25</v>
      </c>
      <c r="F116" s="5">
        <v>23</v>
      </c>
      <c r="G116" s="5">
        <v>22</v>
      </c>
      <c r="H116" s="5">
        <v>20</v>
      </c>
      <c r="I116" s="6"/>
      <c r="J116" s="5">
        <f>IF( 5000&gt;K4,K116,IF( 10000&gt;L4,L116,IF( 15000&gt;M4,M116,IF( 20000&gt;N4,N116,O116))))</f>
      </c>
      <c r="K116" s="0">
        <f>D116*I116</f>
      </c>
      <c r="L116" s="0">
        <f>E116*I116</f>
      </c>
      <c r="M116" s="0">
        <f>F116*I116</f>
      </c>
      <c r="N116" s="0">
        <f>G116*I116</f>
      </c>
      <c r="O116" s="0">
        <f>H116*I116</f>
      </c>
    </row>
    <row r="117" ht="45" customHeight="1" outlineLevel="1">
      <c r="A117" s="3"/>
      <c r="B117" s="2" t="s">
        <v>229</v>
      </c>
      <c r="C117" s="4" t="s">
        <v>230</v>
      </c>
      <c r="D117" s="5">
        <v>7.5999999046325684</v>
      </c>
      <c r="E117" s="5">
        <v>7.5999999046325684</v>
      </c>
      <c r="F117" s="5">
        <v>6.6999998092651367</v>
      </c>
      <c r="G117" s="5">
        <v>6</v>
      </c>
      <c r="H117" s="5">
        <v>5.5</v>
      </c>
      <c r="I117" s="6"/>
      <c r="J117" s="5">
        <f>IF( 5000&gt;K4,K117,IF( 10000&gt;L4,L117,IF( 15000&gt;M4,M117,IF( 20000&gt;N4,N117,O117))))</f>
      </c>
      <c r="K117" s="0">
        <f>D117*I117</f>
      </c>
      <c r="L117" s="0">
        <f>E117*I117</f>
      </c>
      <c r="M117" s="0">
        <f>F117*I117</f>
      </c>
      <c r="N117" s="0">
        <f>G117*I117</f>
      </c>
      <c r="O117" s="0">
        <f>H117*I117</f>
      </c>
    </row>
    <row r="118" ht="45" customHeight="1" outlineLevel="1">
      <c r="A118" s="3"/>
      <c r="B118" s="2" t="s">
        <v>231</v>
      </c>
      <c r="C118" s="4" t="s">
        <v>232</v>
      </c>
      <c r="D118" s="5">
        <v>21</v>
      </c>
      <c r="E118" s="5">
        <v>21</v>
      </c>
      <c r="F118" s="5">
        <v>18.200000762939453</v>
      </c>
      <c r="G118" s="5">
        <v>16.700000762939453</v>
      </c>
      <c r="H118" s="5">
        <v>15.199999809265137</v>
      </c>
      <c r="I118" s="6"/>
      <c r="J118" s="5">
        <f>IF( 5000&gt;K4,K118,IF( 10000&gt;L4,L118,IF( 15000&gt;M4,M118,IF( 20000&gt;N4,N118,O118))))</f>
      </c>
      <c r="K118" s="0">
        <f>D118*I118</f>
      </c>
      <c r="L118" s="0">
        <f>E118*I118</f>
      </c>
      <c r="M118" s="0">
        <f>F118*I118</f>
      </c>
      <c r="N118" s="0">
        <f>G118*I118</f>
      </c>
      <c r="O118" s="0">
        <f>H118*I118</f>
      </c>
    </row>
    <row r="119" ht="45" customHeight="1" outlineLevel="1">
      <c r="A119" s="3"/>
      <c r="B119" s="2" t="s">
        <v>233</v>
      </c>
      <c r="C119" s="4" t="s">
        <v>234</v>
      </c>
      <c r="D119" s="5">
        <v>7.5</v>
      </c>
      <c r="E119" s="5">
        <v>7.5</v>
      </c>
      <c r="F119" s="5">
        <v>6.5</v>
      </c>
      <c r="G119" s="5">
        <v>6</v>
      </c>
      <c r="H119" s="5">
        <v>5.5</v>
      </c>
      <c r="I119" s="6"/>
      <c r="J119" s="5">
        <f>IF( 5000&gt;K4,K119,IF( 10000&gt;L4,L119,IF( 15000&gt;M4,M119,IF( 20000&gt;N4,N119,O119))))</f>
      </c>
      <c r="K119" s="0">
        <f>D119*I119</f>
      </c>
      <c r="L119" s="0">
        <f>E119*I119</f>
      </c>
      <c r="M119" s="0">
        <f>F119*I119</f>
      </c>
      <c r="N119" s="0">
        <f>G119*I119</f>
      </c>
      <c r="O119" s="0">
        <f>H119*I119</f>
      </c>
    </row>
    <row r="120" ht="45" customHeight="1" outlineLevel="1">
      <c r="A120" s="3"/>
      <c r="B120" s="2" t="s">
        <v>235</v>
      </c>
      <c r="C120" s="4" t="s">
        <v>236</v>
      </c>
      <c r="D120" s="5">
        <v>6.4000000953674316</v>
      </c>
      <c r="E120" s="5">
        <v>6.4000000953674316</v>
      </c>
      <c r="F120" s="5">
        <v>5.8000001907348633</v>
      </c>
      <c r="G120" s="5">
        <v>5.5</v>
      </c>
      <c r="H120" s="5">
        <v>5.1999998092651367</v>
      </c>
      <c r="I120" s="6"/>
      <c r="J120" s="5">
        <f>IF( 5000&gt;K4,K120,IF( 10000&gt;L4,L120,IF( 15000&gt;M4,M120,IF( 20000&gt;N4,N120,O120))))</f>
      </c>
      <c r="K120" s="0">
        <f>D120*I120</f>
      </c>
      <c r="L120" s="0">
        <f>E120*I120</f>
      </c>
      <c r="M120" s="0">
        <f>F120*I120</f>
      </c>
      <c r="N120" s="0">
        <f>G120*I120</f>
      </c>
      <c r="O120" s="0">
        <f>H120*I120</f>
      </c>
    </row>
    <row r="121" ht="45" customHeight="1" outlineLevel="1">
      <c r="A121" s="3"/>
      <c r="B121" s="2" t="s">
        <v>237</v>
      </c>
      <c r="C121" s="4" t="s">
        <v>238</v>
      </c>
      <c r="D121" s="5">
        <v>9</v>
      </c>
      <c r="E121" s="5">
        <v>9</v>
      </c>
      <c r="F121" s="5">
        <v>7.5</v>
      </c>
      <c r="G121" s="5">
        <v>7</v>
      </c>
      <c r="H121" s="5">
        <v>6.5</v>
      </c>
      <c r="I121" s="6"/>
      <c r="J121" s="5">
        <f>IF( 5000&gt;K4,K121,IF( 10000&gt;L4,L121,IF( 15000&gt;M4,M121,IF( 20000&gt;N4,N121,O121))))</f>
      </c>
      <c r="K121" s="0">
        <f>D121*I121</f>
      </c>
      <c r="L121" s="0">
        <f>E121*I121</f>
      </c>
      <c r="M121" s="0">
        <f>F121*I121</f>
      </c>
      <c r="N121" s="0">
        <f>G121*I121</f>
      </c>
      <c r="O121" s="0">
        <f>H121*I121</f>
      </c>
    </row>
    <row r="122" ht="45" customHeight="1" outlineLevel="1">
      <c r="A122" s="3"/>
      <c r="B122" s="2" t="s">
        <v>239</v>
      </c>
      <c r="C122" s="4" t="s">
        <v>240</v>
      </c>
      <c r="D122" s="5">
        <v>6.5</v>
      </c>
      <c r="E122" s="5">
        <v>6.5</v>
      </c>
      <c r="F122" s="5">
        <v>5.5999999046325684</v>
      </c>
      <c r="G122" s="5">
        <v>5.0999999046325684</v>
      </c>
      <c r="H122" s="5">
        <v>4.6999998092651367</v>
      </c>
      <c r="I122" s="6"/>
      <c r="J122" s="5">
        <f>IF( 5000&gt;K4,K122,IF( 10000&gt;L4,L122,IF( 15000&gt;M4,M122,IF( 20000&gt;N4,N122,O122))))</f>
      </c>
      <c r="K122" s="0">
        <f>D122*I122</f>
      </c>
      <c r="L122" s="0">
        <f>E122*I122</f>
      </c>
      <c r="M122" s="0">
        <f>F122*I122</f>
      </c>
      <c r="N122" s="0">
        <f>G122*I122</f>
      </c>
      <c r="O122" s="0">
        <f>H122*I122</f>
      </c>
    </row>
    <row r="123" ht="45" customHeight="1" outlineLevel="1">
      <c r="A123" s="3"/>
      <c r="B123" s="2" t="s">
        <v>241</v>
      </c>
      <c r="C123" s="4" t="s">
        <v>242</v>
      </c>
      <c r="D123" s="5">
        <v>10.5</v>
      </c>
      <c r="E123" s="5">
        <v>10.5</v>
      </c>
      <c r="F123" s="5">
        <v>9.3000001907348633</v>
      </c>
      <c r="G123" s="5">
        <v>8.6000003814697266</v>
      </c>
      <c r="H123" s="5">
        <v>7.6999998092651367</v>
      </c>
      <c r="I123" s="6"/>
      <c r="J123" s="5">
        <f>IF( 5000&gt;K4,K123,IF( 10000&gt;L4,L123,IF( 15000&gt;M4,M123,IF( 20000&gt;N4,N123,O123))))</f>
      </c>
      <c r="K123" s="0">
        <f>D123*I123</f>
      </c>
      <c r="L123" s="0">
        <f>E123*I123</f>
      </c>
      <c r="M123" s="0">
        <f>F123*I123</f>
      </c>
      <c r="N123" s="0">
        <f>G123*I123</f>
      </c>
      <c r="O123" s="0">
        <f>H123*I123</f>
      </c>
    </row>
    <row r="124" ht="45" customHeight="1" outlineLevel="1">
      <c r="A124" s="3"/>
      <c r="B124" s="2" t="s">
        <v>243</v>
      </c>
      <c r="C124" s="4" t="s">
        <v>244</v>
      </c>
      <c r="D124" s="5">
        <v>57</v>
      </c>
      <c r="E124" s="5">
        <v>57</v>
      </c>
      <c r="F124" s="5">
        <v>51</v>
      </c>
      <c r="G124" s="5">
        <v>48</v>
      </c>
      <c r="H124" s="5">
        <v>45</v>
      </c>
      <c r="I124" s="6"/>
      <c r="J124" s="5">
        <f>IF( 5000&gt;K4,K124,IF( 10000&gt;L4,L124,IF( 15000&gt;M4,M124,IF( 20000&gt;N4,N124,O124))))</f>
      </c>
      <c r="K124" s="0">
        <f>D124*I124</f>
      </c>
      <c r="L124" s="0">
        <f>E124*I124</f>
      </c>
      <c r="M124" s="0">
        <f>F124*I124</f>
      </c>
      <c r="N124" s="0">
        <f>G124*I124</f>
      </c>
      <c r="O124" s="0">
        <f>H124*I124</f>
      </c>
    </row>
    <row r="125" ht="45" customHeight="1" outlineLevel="1">
      <c r="A125" s="3"/>
      <c r="B125" s="2" t="s">
        <v>245</v>
      </c>
      <c r="C125" s="4" t="s">
        <v>246</v>
      </c>
      <c r="D125" s="5">
        <v>18</v>
      </c>
      <c r="E125" s="5">
        <v>18</v>
      </c>
      <c r="F125" s="5">
        <v>16</v>
      </c>
      <c r="G125" s="5">
        <v>14.5</v>
      </c>
      <c r="H125" s="5">
        <v>13.5</v>
      </c>
      <c r="I125" s="6"/>
      <c r="J125" s="5">
        <f>IF( 5000&gt;K4,K125,IF( 10000&gt;L4,L125,IF( 15000&gt;M4,M125,IF( 20000&gt;N4,N125,O125))))</f>
      </c>
      <c r="K125" s="0">
        <f>D125*I125</f>
      </c>
      <c r="L125" s="0">
        <f>E125*I125</f>
      </c>
      <c r="M125" s="0">
        <f>F125*I125</f>
      </c>
      <c r="N125" s="0">
        <f>G125*I125</f>
      </c>
      <c r="O125" s="0">
        <f>H125*I125</f>
      </c>
    </row>
    <row r="126" ht="45" customHeight="1" outlineLevel="1">
      <c r="A126" s="3"/>
      <c r="B126" s="2" t="s">
        <v>247</v>
      </c>
      <c r="C126" s="4" t="s">
        <v>248</v>
      </c>
      <c r="D126" s="5">
        <v>16</v>
      </c>
      <c r="E126" s="5">
        <v>16</v>
      </c>
      <c r="F126" s="5">
        <v>14</v>
      </c>
      <c r="G126" s="5">
        <v>13</v>
      </c>
      <c r="H126" s="5">
        <v>12</v>
      </c>
      <c r="I126" s="6"/>
      <c r="J126" s="5">
        <f>IF( 5000&gt;K4,K126,IF( 10000&gt;L4,L126,IF( 15000&gt;M4,M126,IF( 20000&gt;N4,N126,O126))))</f>
      </c>
      <c r="K126" s="0">
        <f>D126*I126</f>
      </c>
      <c r="L126" s="0">
        <f>E126*I126</f>
      </c>
      <c r="M126" s="0">
        <f>F126*I126</f>
      </c>
      <c r="N126" s="0">
        <f>G126*I126</f>
      </c>
      <c r="O126" s="0">
        <f>H126*I126</f>
      </c>
    </row>
    <row r="127" ht="45" customHeight="1" outlineLevel="1">
      <c r="A127" s="3"/>
      <c r="B127" s="2" t="s">
        <v>249</v>
      </c>
      <c r="C127" s="4" t="s">
        <v>250</v>
      </c>
      <c r="D127" s="5">
        <v>9.8000001907348633</v>
      </c>
      <c r="E127" s="5">
        <v>9.8000001907348633</v>
      </c>
      <c r="F127" s="5">
        <v>8.3999996185302734</v>
      </c>
      <c r="G127" s="5">
        <v>7.6999998092651367</v>
      </c>
      <c r="H127" s="5">
        <v>7</v>
      </c>
      <c r="I127" s="6"/>
      <c r="J127" s="5">
        <f>IF( 5000&gt;K4,K127,IF( 10000&gt;L4,L127,IF( 15000&gt;M4,M127,IF( 20000&gt;N4,N127,O127))))</f>
      </c>
      <c r="K127" s="0">
        <f>D127*I127</f>
      </c>
      <c r="L127" s="0">
        <f>E127*I127</f>
      </c>
      <c r="M127" s="0">
        <f>F127*I127</f>
      </c>
      <c r="N127" s="0">
        <f>G127*I127</f>
      </c>
      <c r="O127" s="0">
        <f>H127*I127</f>
      </c>
    </row>
    <row r="128" ht="45" customHeight="1" outlineLevel="1">
      <c r="A128" s="3"/>
      <c r="B128" s="2" t="s">
        <v>251</v>
      </c>
      <c r="C128" s="4" t="s">
        <v>252</v>
      </c>
      <c r="D128" s="5">
        <v>118</v>
      </c>
      <c r="E128" s="5">
        <v>118</v>
      </c>
      <c r="F128" s="5">
        <v>110</v>
      </c>
      <c r="G128" s="5">
        <v>106</v>
      </c>
      <c r="H128" s="5">
        <v>102</v>
      </c>
      <c r="I128" s="6"/>
      <c r="J128" s="5">
        <f>IF( 5000&gt;K4,K128,IF( 10000&gt;L4,L128,IF( 15000&gt;M4,M128,IF( 20000&gt;N4,N128,O128))))</f>
      </c>
      <c r="K128" s="0">
        <f>D128*I128</f>
      </c>
      <c r="L128" s="0">
        <f>E128*I128</f>
      </c>
      <c r="M128" s="0">
        <f>F128*I128</f>
      </c>
      <c r="N128" s="0">
        <f>G128*I128</f>
      </c>
      <c r="O128" s="0">
        <f>H128*I128</f>
      </c>
    </row>
    <row r="129" ht="45" customHeight="1" outlineLevel="1">
      <c r="A129" s="3"/>
      <c r="B129" s="2" t="s">
        <v>253</v>
      </c>
      <c r="C129" s="4" t="s">
        <v>254</v>
      </c>
      <c r="D129" s="5">
        <v>7.0999999046325684</v>
      </c>
      <c r="E129" s="5">
        <v>7.0999999046325684</v>
      </c>
      <c r="F129" s="5">
        <v>6.3000001907348633</v>
      </c>
      <c r="G129" s="5">
        <v>5.6999998092651367</v>
      </c>
      <c r="H129" s="5">
        <v>5.1999998092651367</v>
      </c>
      <c r="I129" s="6"/>
      <c r="J129" s="5">
        <f>IF( 5000&gt;K4,K129,IF( 10000&gt;L4,L129,IF( 15000&gt;M4,M129,IF( 20000&gt;N4,N129,O129))))</f>
      </c>
      <c r="K129" s="0">
        <f>D129*I129</f>
      </c>
      <c r="L129" s="0">
        <f>E129*I129</f>
      </c>
      <c r="M129" s="0">
        <f>F129*I129</f>
      </c>
      <c r="N129" s="0">
        <f>G129*I129</f>
      </c>
      <c r="O129" s="0">
        <f>H129*I129</f>
      </c>
    </row>
    <row r="130" ht="45" customHeight="1" outlineLevel="1">
      <c r="A130" s="3"/>
      <c r="B130" s="2" t="s">
        <v>255</v>
      </c>
      <c r="C130" s="4" t="s">
        <v>256</v>
      </c>
      <c r="D130" s="5">
        <v>21</v>
      </c>
      <c r="E130" s="5">
        <v>21</v>
      </c>
      <c r="F130" s="5">
        <v>18</v>
      </c>
      <c r="G130" s="5">
        <v>17</v>
      </c>
      <c r="H130" s="5">
        <v>15.5</v>
      </c>
      <c r="I130" s="6"/>
      <c r="J130" s="5">
        <f>IF( 5000&gt;K4,K130,IF( 10000&gt;L4,L130,IF( 15000&gt;M4,M130,IF( 20000&gt;N4,N130,O130))))</f>
      </c>
      <c r="K130" s="0">
        <f>D130*I130</f>
      </c>
      <c r="L130" s="0">
        <f>E130*I130</f>
      </c>
      <c r="M130" s="0">
        <f>F130*I130</f>
      </c>
      <c r="N130" s="0">
        <f>G130*I130</f>
      </c>
      <c r="O130" s="0">
        <f>H130*I130</f>
      </c>
    </row>
    <row r="131" ht="45" customHeight="1" outlineLevel="1">
      <c r="A131" s="3"/>
      <c r="B131" s="2" t="s">
        <v>257</v>
      </c>
      <c r="C131" s="4" t="s">
        <v>258</v>
      </c>
      <c r="D131" s="5">
        <v>13</v>
      </c>
      <c r="E131" s="5">
        <v>13</v>
      </c>
      <c r="F131" s="5">
        <v>11.100000381469727</v>
      </c>
      <c r="G131" s="5">
        <v>10.100000381469727</v>
      </c>
      <c r="H131" s="5">
        <v>9.1000003814697266</v>
      </c>
      <c r="I131" s="6"/>
      <c r="J131" s="5">
        <f>IF( 5000&gt;K4,K131,IF( 10000&gt;L4,L131,IF( 15000&gt;M4,M131,IF( 20000&gt;N4,N131,O131))))</f>
      </c>
      <c r="K131" s="0">
        <f>D131*I131</f>
      </c>
      <c r="L131" s="0">
        <f>E131*I131</f>
      </c>
      <c r="M131" s="0">
        <f>F131*I131</f>
      </c>
      <c r="N131" s="0">
        <f>G131*I131</f>
      </c>
      <c r="O131" s="0">
        <f>H131*I131</f>
      </c>
    </row>
    <row r="132" ht="45" customHeight="1" outlineLevel="1">
      <c r="A132" s="3"/>
      <c r="B132" s="2" t="s">
        <v>259</v>
      </c>
      <c r="C132" s="4" t="s">
        <v>260</v>
      </c>
      <c r="D132" s="5">
        <v>8.6999998092651367</v>
      </c>
      <c r="E132" s="5">
        <v>8.6999998092651367</v>
      </c>
      <c r="F132" s="5">
        <v>7.5999999046325684</v>
      </c>
      <c r="G132" s="5">
        <v>7</v>
      </c>
      <c r="H132" s="5">
        <v>6.4000000953674316</v>
      </c>
      <c r="I132" s="6"/>
      <c r="J132" s="5">
        <f>IF( 5000&gt;K4,K132,IF( 10000&gt;L4,L132,IF( 15000&gt;M4,M132,IF( 20000&gt;N4,N132,O132))))</f>
      </c>
      <c r="K132" s="0">
        <f>D132*I132</f>
      </c>
      <c r="L132" s="0">
        <f>E132*I132</f>
      </c>
      <c r="M132" s="0">
        <f>F132*I132</f>
      </c>
      <c r="N132" s="0">
        <f>G132*I132</f>
      </c>
      <c r="O132" s="0">
        <f>H132*I132</f>
      </c>
    </row>
    <row r="133" ht="45" customHeight="1" outlineLevel="1">
      <c r="A133" s="3"/>
      <c r="B133" s="2" t="s">
        <v>261</v>
      </c>
      <c r="C133" s="4" t="s">
        <v>262</v>
      </c>
      <c r="D133" s="5">
        <v>31</v>
      </c>
      <c r="E133" s="5">
        <v>31</v>
      </c>
      <c r="F133" s="5">
        <v>27</v>
      </c>
      <c r="G133" s="5">
        <v>25</v>
      </c>
      <c r="H133" s="5">
        <v>23</v>
      </c>
      <c r="I133" s="6"/>
      <c r="J133" s="5">
        <f>IF( 5000&gt;K4,K133,IF( 10000&gt;L4,L133,IF( 15000&gt;M4,M133,IF( 20000&gt;N4,N133,O133))))</f>
      </c>
      <c r="K133" s="0">
        <f>D133*I133</f>
      </c>
      <c r="L133" s="0">
        <f>E133*I133</f>
      </c>
      <c r="M133" s="0">
        <f>F133*I133</f>
      </c>
      <c r="N133" s="0">
        <f>G133*I133</f>
      </c>
      <c r="O133" s="0">
        <f>H133*I133</f>
      </c>
    </row>
    <row r="134" ht="45" customHeight="1" outlineLevel="1">
      <c r="A134" s="3"/>
      <c r="B134" s="2" t="s">
        <v>263</v>
      </c>
      <c r="C134" s="4" t="s">
        <v>264</v>
      </c>
      <c r="D134" s="5">
        <v>35</v>
      </c>
      <c r="E134" s="5">
        <v>35</v>
      </c>
      <c r="F134" s="5">
        <v>31</v>
      </c>
      <c r="G134" s="5">
        <v>28</v>
      </c>
      <c r="H134" s="5">
        <v>26</v>
      </c>
      <c r="I134" s="6"/>
      <c r="J134" s="5">
        <f>IF( 5000&gt;K4,K134,IF( 10000&gt;L4,L134,IF( 15000&gt;M4,M134,IF( 20000&gt;N4,N134,O134))))</f>
      </c>
      <c r="K134" s="0">
        <f>D134*I134</f>
      </c>
      <c r="L134" s="0">
        <f>E134*I134</f>
      </c>
      <c r="M134" s="0">
        <f>F134*I134</f>
      </c>
      <c r="N134" s="0">
        <f>G134*I134</f>
      </c>
      <c r="O134" s="0">
        <f>H134*I134</f>
      </c>
    </row>
    <row r="135" ht="45" customHeight="1" outlineLevel="1">
      <c r="A135" s="3"/>
      <c r="B135" s="2" t="s">
        <v>265</v>
      </c>
      <c r="C135" s="4" t="s">
        <v>266</v>
      </c>
      <c r="D135" s="5">
        <v>159.99710083007813</v>
      </c>
      <c r="E135" s="5">
        <v>159.99710083007813</v>
      </c>
      <c r="F135" s="5">
        <v>148.00079345703125</v>
      </c>
      <c r="G135" s="5">
        <v>141.99639892578125</v>
      </c>
      <c r="H135" s="5">
        <v>136.00450134277344</v>
      </c>
      <c r="I135" s="6"/>
      <c r="J135" s="5">
        <f>IF( 5000&gt;K4,K135,IF( 10000&gt;L4,L135,IF( 15000&gt;M4,M135,IF( 20000&gt;N4,N135,O135))))</f>
      </c>
      <c r="K135" s="0">
        <f>D135*I135</f>
      </c>
      <c r="L135" s="0">
        <f>E135*I135</f>
      </c>
      <c r="M135" s="0">
        <f>F135*I135</f>
      </c>
      <c r="N135" s="0">
        <f>G135*I135</f>
      </c>
      <c r="O135" s="0">
        <f>H135*I135</f>
      </c>
    </row>
    <row r="136" ht="45" customHeight="1" outlineLevel="1">
      <c r="A136" s="3"/>
      <c r="B136" s="2" t="s">
        <v>267</v>
      </c>
      <c r="C136" s="4" t="s">
        <v>268</v>
      </c>
      <c r="D136" s="5">
        <v>61</v>
      </c>
      <c r="E136" s="5">
        <v>61</v>
      </c>
      <c r="F136" s="5">
        <v>55</v>
      </c>
      <c r="G136" s="5">
        <v>52</v>
      </c>
      <c r="H136" s="5">
        <v>49</v>
      </c>
      <c r="I136" s="6"/>
      <c r="J136" s="5">
        <f>IF( 5000&gt;K4,K136,IF( 10000&gt;L4,L136,IF( 15000&gt;M4,M136,IF( 20000&gt;N4,N136,O136))))</f>
      </c>
      <c r="K136" s="0">
        <f>D136*I136</f>
      </c>
      <c r="L136" s="0">
        <f>E136*I136</f>
      </c>
      <c r="M136" s="0">
        <f>F136*I136</f>
      </c>
      <c r="N136" s="0">
        <f>G136*I136</f>
      </c>
      <c r="O136" s="0">
        <f>H136*I136</f>
      </c>
    </row>
    <row r="137" ht="45" customHeight="1" outlineLevel="1">
      <c r="A137" s="3"/>
      <c r="B137" s="2" t="s">
        <v>269</v>
      </c>
      <c r="C137" s="4" t="s">
        <v>270</v>
      </c>
      <c r="D137" s="5">
        <v>55</v>
      </c>
      <c r="E137" s="5">
        <v>55</v>
      </c>
      <c r="F137" s="5">
        <v>51</v>
      </c>
      <c r="G137" s="5">
        <v>49</v>
      </c>
      <c r="H137" s="5">
        <v>47</v>
      </c>
      <c r="I137" s="6"/>
      <c r="J137" s="5">
        <f>IF( 5000&gt;K4,K137,IF( 10000&gt;L4,L137,IF( 15000&gt;M4,M137,IF( 20000&gt;N4,N137,O137))))</f>
      </c>
      <c r="K137" s="0">
        <f>D137*I137</f>
      </c>
      <c r="L137" s="0">
        <f>E137*I137</f>
      </c>
      <c r="M137" s="0">
        <f>F137*I137</f>
      </c>
      <c r="N137" s="0">
        <f>G137*I137</f>
      </c>
      <c r="O137" s="0">
        <f>H137*I137</f>
      </c>
    </row>
    <row r="138" ht="45" customHeight="1" outlineLevel="1">
      <c r="A138" s="3"/>
      <c r="B138" s="2" t="s">
        <v>271</v>
      </c>
      <c r="C138" s="4" t="s">
        <v>272</v>
      </c>
      <c r="D138" s="5">
        <v>13</v>
      </c>
      <c r="E138" s="5">
        <v>13</v>
      </c>
      <c r="F138" s="5">
        <v>11.600000381469727</v>
      </c>
      <c r="G138" s="5">
        <v>10.600000381469727</v>
      </c>
      <c r="H138" s="5">
        <v>9.6000003814697266</v>
      </c>
      <c r="I138" s="6"/>
      <c r="J138" s="5">
        <f>IF( 5000&gt;K4,K138,IF( 10000&gt;L4,L138,IF( 15000&gt;M4,M138,IF( 20000&gt;N4,N138,O138))))</f>
      </c>
      <c r="K138" s="0">
        <f>D138*I138</f>
      </c>
      <c r="L138" s="0">
        <f>E138*I138</f>
      </c>
      <c r="M138" s="0">
        <f>F138*I138</f>
      </c>
      <c r="N138" s="0">
        <f>G138*I138</f>
      </c>
      <c r="O138" s="0">
        <f>H138*I138</f>
      </c>
    </row>
    <row r="139" ht="45" customHeight="1" outlineLevel="1">
      <c r="A139" s="3"/>
      <c r="B139" s="2" t="s">
        <v>273</v>
      </c>
      <c r="C139" s="4" t="s">
        <v>274</v>
      </c>
      <c r="D139" s="5">
        <v>23</v>
      </c>
      <c r="E139" s="5">
        <v>23</v>
      </c>
      <c r="F139" s="5">
        <v>20</v>
      </c>
      <c r="G139" s="5">
        <v>19</v>
      </c>
      <c r="H139" s="5">
        <v>17.5</v>
      </c>
      <c r="I139" s="6"/>
      <c r="J139" s="5">
        <f>IF( 5000&gt;K4,K139,IF( 10000&gt;L4,L139,IF( 15000&gt;M4,M139,IF( 20000&gt;N4,N139,O139))))</f>
      </c>
      <c r="K139" s="0">
        <f>D139*I139</f>
      </c>
      <c r="L139" s="0">
        <f>E139*I139</f>
      </c>
      <c r="M139" s="0">
        <f>F139*I139</f>
      </c>
      <c r="N139" s="0">
        <f>G139*I139</f>
      </c>
      <c r="O139" s="0">
        <f>H139*I139</f>
      </c>
    </row>
    <row r="140" ht="45" customHeight="1" outlineLevel="1">
      <c r="A140" s="3"/>
      <c r="B140" s="2" t="s">
        <v>275</v>
      </c>
      <c r="C140" s="4" t="s">
        <v>276</v>
      </c>
      <c r="D140" s="5">
        <v>33</v>
      </c>
      <c r="E140" s="5">
        <v>33</v>
      </c>
      <c r="F140" s="5">
        <v>29</v>
      </c>
      <c r="G140" s="5">
        <v>27</v>
      </c>
      <c r="H140" s="5">
        <v>25</v>
      </c>
      <c r="I140" s="6"/>
      <c r="J140" s="5">
        <f>IF( 5000&gt;K4,K140,IF( 10000&gt;L4,L140,IF( 15000&gt;M4,M140,IF( 20000&gt;N4,N140,O140))))</f>
      </c>
      <c r="K140" s="0">
        <f>D140*I140</f>
      </c>
      <c r="L140" s="0">
        <f>E140*I140</f>
      </c>
      <c r="M140" s="0">
        <f>F140*I140</f>
      </c>
      <c r="N140" s="0">
        <f>G140*I140</f>
      </c>
      <c r="O140" s="0">
        <f>H140*I140</f>
      </c>
    </row>
    <row r="141" ht="45" customHeight="1" outlineLevel="1">
      <c r="A141" s="3"/>
      <c r="B141" s="2" t="s">
        <v>277</v>
      </c>
      <c r="C141" s="4" t="s">
        <v>278</v>
      </c>
      <c r="D141" s="5">
        <v>7.8000001907348633</v>
      </c>
      <c r="E141" s="5">
        <v>7.8000001907348633</v>
      </c>
      <c r="F141" s="5">
        <v>6.8000001907348633</v>
      </c>
      <c r="G141" s="5">
        <v>6.3000001907348633</v>
      </c>
      <c r="H141" s="5">
        <v>5.8000001907348633</v>
      </c>
      <c r="I141" s="6"/>
      <c r="J141" s="5">
        <f>IF( 5000&gt;K4,K141,IF( 10000&gt;L4,L141,IF( 15000&gt;M4,M141,IF( 20000&gt;N4,N141,O141))))</f>
      </c>
      <c r="K141" s="0">
        <f>D141*I141</f>
      </c>
      <c r="L141" s="0">
        <f>E141*I141</f>
      </c>
      <c r="M141" s="0">
        <f>F141*I141</f>
      </c>
      <c r="N141" s="0">
        <f>G141*I141</f>
      </c>
      <c r="O141" s="0">
        <f>H141*I141</f>
      </c>
    </row>
    <row r="142" ht="45" customHeight="1" outlineLevel="1">
      <c r="A142" s="3"/>
      <c r="B142" s="2" t="s">
        <v>279</v>
      </c>
      <c r="C142" s="4" t="s">
        <v>280</v>
      </c>
      <c r="D142" s="5">
        <v>5.6999998092651367</v>
      </c>
      <c r="E142" s="5">
        <v>5.6999998092651367</v>
      </c>
      <c r="F142" s="5">
        <v>5.0999999046325684</v>
      </c>
      <c r="G142" s="5">
        <v>4.8000001907348633</v>
      </c>
      <c r="H142" s="5">
        <v>4.5</v>
      </c>
      <c r="I142" s="6"/>
      <c r="J142" s="5">
        <f>IF( 5000&gt;K4,K142,IF( 10000&gt;L4,L142,IF( 15000&gt;M4,M142,IF( 20000&gt;N4,N142,O142))))</f>
      </c>
      <c r="K142" s="0">
        <f>D142*I142</f>
      </c>
      <c r="L142" s="0">
        <f>E142*I142</f>
      </c>
      <c r="M142" s="0">
        <f>F142*I142</f>
      </c>
      <c r="N142" s="0">
        <f>G142*I142</f>
      </c>
      <c r="O142" s="0">
        <f>H142*I142</f>
      </c>
    </row>
    <row r="143" ht="45" customHeight="1" outlineLevel="1">
      <c r="A143" s="3"/>
      <c r="B143" s="2" t="s">
        <v>281</v>
      </c>
      <c r="C143" s="4" t="s">
        <v>282</v>
      </c>
      <c r="D143" s="5">
        <v>6.5</v>
      </c>
      <c r="E143" s="5">
        <v>6.5</v>
      </c>
      <c r="F143" s="5">
        <v>5.9000000953674316</v>
      </c>
      <c r="G143" s="5">
        <v>5.5999999046325684</v>
      </c>
      <c r="H143" s="5">
        <v>5.3000001907348633</v>
      </c>
      <c r="I143" s="6"/>
      <c r="J143" s="5">
        <f>IF( 5000&gt;K4,K143,IF( 10000&gt;L4,L143,IF( 15000&gt;M4,M143,IF( 20000&gt;N4,N143,O143))))</f>
      </c>
      <c r="K143" s="0">
        <f>D143*I143</f>
      </c>
      <c r="L143" s="0">
        <f>E143*I143</f>
      </c>
      <c r="M143" s="0">
        <f>F143*I143</f>
      </c>
      <c r="N143" s="0">
        <f>G143*I143</f>
      </c>
      <c r="O143" s="0">
        <f>H143*I143</f>
      </c>
    </row>
    <row r="144" ht="45" customHeight="1" outlineLevel="1">
      <c r="A144" s="3"/>
      <c r="B144" s="2" t="s">
        <v>283</v>
      </c>
      <c r="C144" s="4" t="s">
        <v>284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6"/>
      <c r="J144" s="5">
        <f>IF( 5000&gt;K4,K144,IF( 10000&gt;L4,L144,IF( 15000&gt;M4,M144,IF( 20000&gt;N4,N144,O144))))</f>
      </c>
      <c r="K144" s="0">
        <f>D144*I144</f>
      </c>
      <c r="L144" s="0">
        <f>E144*I144</f>
      </c>
      <c r="M144" s="0">
        <f>F144*I144</f>
      </c>
      <c r="N144" s="0">
        <f>G144*I144</f>
      </c>
      <c r="O144" s="0">
        <f>H144*I144</f>
      </c>
    </row>
    <row r="145">
      <c r="A145" s="1" t="s">
        <v>285</v>
      </c>
      <c r="B145" s="1"/>
      <c r="C145" s="1"/>
      <c r="D145" s="1"/>
      <c r="E145" s="1"/>
      <c r="F145" s="1"/>
      <c r="G145" s="1"/>
      <c r="H145" s="1"/>
      <c r="I145" s="1"/>
      <c r="J145" s="1"/>
    </row>
    <row r="146" ht="45" customHeight="1" outlineLevel="1">
      <c r="A146" s="3"/>
      <c r="B146" s="2" t="s">
        <v>286</v>
      </c>
      <c r="C146" s="4" t="s">
        <v>287</v>
      </c>
      <c r="D146" s="5">
        <v>480</v>
      </c>
      <c r="E146" s="5">
        <v>480</v>
      </c>
      <c r="F146" s="5">
        <v>440</v>
      </c>
      <c r="G146" s="5">
        <v>430</v>
      </c>
      <c r="H146" s="5">
        <v>420</v>
      </c>
      <c r="I146" s="6"/>
      <c r="J146" s="5">
        <f>IF( 5000&gt;K4,K146,IF( 10000&gt;L4,L146,IF( 15000&gt;M4,M146,IF( 20000&gt;N4,N146,O146))))</f>
      </c>
      <c r="K146" s="0">
        <f>D146*I146</f>
      </c>
      <c r="L146" s="0">
        <f>E146*I146</f>
      </c>
      <c r="M146" s="0">
        <f>F146*I146</f>
      </c>
      <c r="N146" s="0">
        <f>G146*I146</f>
      </c>
      <c r="O146" s="0">
        <f>H146*I146</f>
      </c>
    </row>
    <row r="147" ht="45" customHeight="1" outlineLevel="1">
      <c r="A147" s="3"/>
      <c r="B147" s="2" t="s">
        <v>288</v>
      </c>
      <c r="C147" s="4" t="s">
        <v>289</v>
      </c>
      <c r="D147" s="5">
        <v>570</v>
      </c>
      <c r="E147" s="5">
        <v>570</v>
      </c>
      <c r="F147" s="5">
        <v>530</v>
      </c>
      <c r="G147" s="5">
        <v>510</v>
      </c>
      <c r="H147" s="5">
        <v>490</v>
      </c>
      <c r="I147" s="6"/>
      <c r="J147" s="5">
        <f>IF( 5000&gt;K4,K147,IF( 10000&gt;L4,L147,IF( 15000&gt;M4,M147,IF( 20000&gt;N4,N147,O147))))</f>
      </c>
      <c r="K147" s="0">
        <f>D147*I147</f>
      </c>
      <c r="L147" s="0">
        <f>E147*I147</f>
      </c>
      <c r="M147" s="0">
        <f>F147*I147</f>
      </c>
      <c r="N147" s="0">
        <f>G147*I147</f>
      </c>
      <c r="O147" s="0">
        <f>H147*I147</f>
      </c>
    </row>
    <row r="148" ht="45" customHeight="1" outlineLevel="1">
      <c r="A148" s="3"/>
      <c r="B148" s="2" t="s">
        <v>290</v>
      </c>
      <c r="C148" s="4" t="s">
        <v>291</v>
      </c>
      <c r="D148" s="5">
        <v>570</v>
      </c>
      <c r="E148" s="5">
        <v>570</v>
      </c>
      <c r="F148" s="5">
        <v>530</v>
      </c>
      <c r="G148" s="5">
        <v>510</v>
      </c>
      <c r="H148" s="5">
        <v>490</v>
      </c>
      <c r="I148" s="6"/>
      <c r="J148" s="5">
        <f>IF( 5000&gt;K4,K148,IF( 10000&gt;L4,L148,IF( 15000&gt;M4,M148,IF( 20000&gt;N4,N148,O148))))</f>
      </c>
      <c r="K148" s="0">
        <f>D148*I148</f>
      </c>
      <c r="L148" s="0">
        <f>E148*I148</f>
      </c>
      <c r="M148" s="0">
        <f>F148*I148</f>
      </c>
      <c r="N148" s="0">
        <f>G148*I148</f>
      </c>
      <c r="O148" s="0">
        <f>H148*I148</f>
      </c>
    </row>
    <row r="149" ht="45" customHeight="1" outlineLevel="1">
      <c r="A149" s="3"/>
      <c r="B149" s="2" t="s">
        <v>292</v>
      </c>
      <c r="C149" s="4" t="s">
        <v>293</v>
      </c>
      <c r="D149" s="5">
        <v>670</v>
      </c>
      <c r="E149" s="5">
        <v>670</v>
      </c>
      <c r="F149" s="5">
        <v>650</v>
      </c>
      <c r="G149" s="5">
        <v>640</v>
      </c>
      <c r="H149" s="5">
        <v>630</v>
      </c>
      <c r="I149" s="6"/>
      <c r="J149" s="5">
        <f>IF( 5000&gt;K4,K149,IF( 10000&gt;L4,L149,IF( 15000&gt;M4,M149,IF( 20000&gt;N4,N149,O149))))</f>
      </c>
      <c r="K149" s="0">
        <f>D149*I149</f>
      </c>
      <c r="L149" s="0">
        <f>E149*I149</f>
      </c>
      <c r="M149" s="0">
        <f>F149*I149</f>
      </c>
      <c r="N149" s="0">
        <f>G149*I149</f>
      </c>
      <c r="O149" s="0">
        <f>H149*I149</f>
      </c>
    </row>
    <row r="150" ht="45" customHeight="1" outlineLevel="1">
      <c r="A150" s="3"/>
      <c r="B150" s="2" t="s">
        <v>294</v>
      </c>
      <c r="C150" s="4" t="s">
        <v>295</v>
      </c>
      <c r="D150" s="5">
        <v>775</v>
      </c>
      <c r="E150" s="5">
        <v>775</v>
      </c>
      <c r="F150" s="5">
        <v>755</v>
      </c>
      <c r="G150" s="5">
        <v>745</v>
      </c>
      <c r="H150" s="5">
        <v>735</v>
      </c>
      <c r="I150" s="6"/>
      <c r="J150" s="5">
        <f>IF( 5000&gt;K4,K150,IF( 10000&gt;L4,L150,IF( 15000&gt;M4,M150,IF( 20000&gt;N4,N150,O150))))</f>
      </c>
      <c r="K150" s="0">
        <f>D150*I150</f>
      </c>
      <c r="L150" s="0">
        <f>E150*I150</f>
      </c>
      <c r="M150" s="0">
        <f>F150*I150</f>
      </c>
      <c r="N150" s="0">
        <f>G150*I150</f>
      </c>
      <c r="O150" s="0">
        <f>H150*I150</f>
      </c>
    </row>
    <row r="151" ht="45" customHeight="1" outlineLevel="1">
      <c r="A151" s="3"/>
      <c r="B151" s="2" t="s">
        <v>296</v>
      </c>
      <c r="C151" s="4" t="s">
        <v>297</v>
      </c>
      <c r="D151" s="5">
        <v>775</v>
      </c>
      <c r="E151" s="5">
        <v>775</v>
      </c>
      <c r="F151" s="5">
        <v>755</v>
      </c>
      <c r="G151" s="5">
        <v>745</v>
      </c>
      <c r="H151" s="5">
        <v>735</v>
      </c>
      <c r="I151" s="6"/>
      <c r="J151" s="5">
        <f>IF( 5000&gt;K4,K151,IF( 10000&gt;L4,L151,IF( 15000&gt;M4,M151,IF( 20000&gt;N4,N151,O151))))</f>
      </c>
      <c r="K151" s="0">
        <f>D151*I151</f>
      </c>
      <c r="L151" s="0">
        <f>E151*I151</f>
      </c>
      <c r="M151" s="0">
        <f>F151*I151</f>
      </c>
      <c r="N151" s="0">
        <f>G151*I151</f>
      </c>
      <c r="O151" s="0">
        <f>H151*I151</f>
      </c>
    </row>
    <row r="152">
      <c r="A152" s="1" t="s">
        <v>298</v>
      </c>
      <c r="B152" s="1"/>
      <c r="C152" s="1"/>
      <c r="D152" s="1"/>
      <c r="E152" s="1"/>
      <c r="F152" s="1"/>
      <c r="G152" s="1"/>
      <c r="H152" s="1"/>
      <c r="I152" s="1"/>
      <c r="J152" s="1"/>
    </row>
    <row r="153" ht="45" customHeight="1" outlineLevel="1">
      <c r="A153" s="3"/>
      <c r="B153" s="2" t="s">
        <v>299</v>
      </c>
      <c r="C153" s="4" t="s">
        <v>300</v>
      </c>
      <c r="D153" s="5">
        <v>48</v>
      </c>
      <c r="E153" s="5">
        <v>48</v>
      </c>
      <c r="F153" s="5">
        <v>44</v>
      </c>
      <c r="G153" s="5">
        <v>42</v>
      </c>
      <c r="H153" s="5">
        <v>40</v>
      </c>
      <c r="I153" s="6"/>
      <c r="J153" s="5">
        <f>IF( 5000&gt;K4,K153,IF( 10000&gt;L4,L153,IF( 15000&gt;M4,M153,IF( 20000&gt;N4,N153,O153))))</f>
      </c>
      <c r="K153" s="0">
        <f>D153*I153</f>
      </c>
      <c r="L153" s="0">
        <f>E153*I153</f>
      </c>
      <c r="M153" s="0">
        <f>F153*I153</f>
      </c>
      <c r="N153" s="0">
        <f>G153*I153</f>
      </c>
      <c r="O153" s="0">
        <f>H153*I153</f>
      </c>
    </row>
    <row r="154" ht="45" customHeight="1" outlineLevel="1">
      <c r="A154" s="3"/>
      <c r="B154" s="2" t="s">
        <v>301</v>
      </c>
      <c r="C154" s="4" t="s">
        <v>302</v>
      </c>
      <c r="D154" s="5">
        <v>87</v>
      </c>
      <c r="E154" s="5">
        <v>87</v>
      </c>
      <c r="F154" s="5">
        <v>81</v>
      </c>
      <c r="G154" s="5">
        <v>78</v>
      </c>
      <c r="H154" s="5">
        <v>75</v>
      </c>
      <c r="I154" s="6"/>
      <c r="J154" s="5">
        <f>IF( 5000&gt;K4,K154,IF( 10000&gt;L4,L154,IF( 15000&gt;M4,M154,IF( 20000&gt;N4,N154,O154))))</f>
      </c>
      <c r="K154" s="0">
        <f>D154*I154</f>
      </c>
      <c r="L154" s="0">
        <f>E154*I154</f>
      </c>
      <c r="M154" s="0">
        <f>F154*I154</f>
      </c>
      <c r="N154" s="0">
        <f>G154*I154</f>
      </c>
      <c r="O154" s="0">
        <f>H154*I154</f>
      </c>
    </row>
    <row r="155" ht="45" customHeight="1" outlineLevel="1">
      <c r="A155" s="3"/>
      <c r="B155" s="2" t="s">
        <v>303</v>
      </c>
      <c r="C155" s="4" t="s">
        <v>304</v>
      </c>
      <c r="D155" s="5">
        <v>126</v>
      </c>
      <c r="E155" s="5">
        <v>126</v>
      </c>
      <c r="F155" s="5">
        <v>118</v>
      </c>
      <c r="G155" s="5">
        <v>114</v>
      </c>
      <c r="H155" s="5">
        <v>110</v>
      </c>
      <c r="I155" s="6"/>
      <c r="J155" s="5">
        <f>IF( 5000&gt;K4,K155,IF( 10000&gt;L4,L155,IF( 15000&gt;M4,M155,IF( 20000&gt;N4,N155,O155))))</f>
      </c>
      <c r="K155" s="0">
        <f>D155*I155</f>
      </c>
      <c r="L155" s="0">
        <f>E155*I155</f>
      </c>
      <c r="M155" s="0">
        <f>F155*I155</f>
      </c>
      <c r="N155" s="0">
        <f>G155*I155</f>
      </c>
      <c r="O155" s="0">
        <f>H155*I155</f>
      </c>
    </row>
    <row r="156" ht="45" customHeight="1" outlineLevel="1">
      <c r="A156" s="3"/>
      <c r="B156" s="2" t="s">
        <v>305</v>
      </c>
      <c r="C156" s="4" t="s">
        <v>306</v>
      </c>
      <c r="D156" s="5">
        <v>131</v>
      </c>
      <c r="E156" s="5">
        <v>131</v>
      </c>
      <c r="F156" s="5">
        <v>123</v>
      </c>
      <c r="G156" s="5">
        <v>119</v>
      </c>
      <c r="H156" s="5">
        <v>115</v>
      </c>
      <c r="I156" s="6"/>
      <c r="J156" s="5">
        <f>IF( 5000&gt;K4,K156,IF( 10000&gt;L4,L156,IF( 15000&gt;M4,M156,IF( 20000&gt;N4,N156,O156))))</f>
      </c>
      <c r="K156" s="0">
        <f>D156*I156</f>
      </c>
      <c r="L156" s="0">
        <f>E156*I156</f>
      </c>
      <c r="M156" s="0">
        <f>F156*I156</f>
      </c>
      <c r="N156" s="0">
        <f>G156*I156</f>
      </c>
      <c r="O156" s="0">
        <f>H156*I156</f>
      </c>
    </row>
    <row r="157" ht="45" customHeight="1" outlineLevel="1">
      <c r="A157" s="3"/>
      <c r="B157" s="2" t="s">
        <v>307</v>
      </c>
      <c r="C157" s="4" t="s">
        <v>308</v>
      </c>
      <c r="D157" s="5">
        <v>89</v>
      </c>
      <c r="E157" s="5">
        <v>89</v>
      </c>
      <c r="F157" s="5">
        <v>83</v>
      </c>
      <c r="G157" s="5">
        <v>80</v>
      </c>
      <c r="H157" s="5">
        <v>78</v>
      </c>
      <c r="I157" s="6"/>
      <c r="J157" s="5">
        <f>IF( 5000&gt;K4,K157,IF( 10000&gt;L4,L157,IF( 15000&gt;M4,M157,IF( 20000&gt;N4,N157,O157))))</f>
      </c>
      <c r="K157" s="0">
        <f>D157*I157</f>
      </c>
      <c r="L157" s="0">
        <f>E157*I157</f>
      </c>
      <c r="M157" s="0">
        <f>F157*I157</f>
      </c>
      <c r="N157" s="0">
        <f>G157*I157</f>
      </c>
      <c r="O157" s="0">
        <f>H157*I157</f>
      </c>
    </row>
    <row r="158" ht="45" customHeight="1" outlineLevel="1">
      <c r="A158" s="3"/>
      <c r="B158" s="2" t="s">
        <v>309</v>
      </c>
      <c r="C158" s="4" t="s">
        <v>310</v>
      </c>
      <c r="D158" s="5">
        <v>136</v>
      </c>
      <c r="E158" s="5">
        <v>136</v>
      </c>
      <c r="F158" s="5">
        <v>132</v>
      </c>
      <c r="G158" s="5">
        <v>128</v>
      </c>
      <c r="H158" s="5">
        <v>124</v>
      </c>
      <c r="I158" s="6"/>
      <c r="J158" s="5">
        <f>IF( 5000&gt;K4,K158,IF( 10000&gt;L4,L158,IF( 15000&gt;M4,M158,IF( 20000&gt;N4,N158,O158))))</f>
      </c>
      <c r="K158" s="0">
        <f>D158*I158</f>
      </c>
      <c r="L158" s="0">
        <f>E158*I158</f>
      </c>
      <c r="M158" s="0">
        <f>F158*I158</f>
      </c>
      <c r="N158" s="0">
        <f>G158*I158</f>
      </c>
      <c r="O158" s="0">
        <f>H158*I158</f>
      </c>
    </row>
    <row r="159" ht="45" customHeight="1" outlineLevel="1">
      <c r="A159" s="3"/>
      <c r="B159" s="2" t="s">
        <v>311</v>
      </c>
      <c r="C159" s="4" t="s">
        <v>312</v>
      </c>
      <c r="D159" s="5">
        <v>96.885002136230469</v>
      </c>
      <c r="E159" s="5">
        <v>96.885002136230469</v>
      </c>
      <c r="F159" s="5">
        <v>90.4260025024414</v>
      </c>
      <c r="G159" s="5">
        <v>87.196502685546875</v>
      </c>
      <c r="H159" s="5">
        <v>83.967002868652344</v>
      </c>
      <c r="I159" s="6"/>
      <c r="J159" s="5">
        <f>IF( 5000&gt;K4,K159,IF( 10000&gt;L4,L159,IF( 15000&gt;M4,M159,IF( 20000&gt;N4,N159,O159))))</f>
      </c>
      <c r="K159" s="0">
        <f>D159*I159</f>
      </c>
      <c r="L159" s="0">
        <f>E159*I159</f>
      </c>
      <c r="M159" s="0">
        <f>F159*I159</f>
      </c>
      <c r="N159" s="0">
        <f>G159*I159</f>
      </c>
      <c r="O159" s="0">
        <f>H159*I159</f>
      </c>
    </row>
    <row r="160" ht="45" customHeight="1" outlineLevel="1">
      <c r="A160" s="3"/>
      <c r="B160" s="2" t="s">
        <v>313</v>
      </c>
      <c r="C160" s="4" t="s">
        <v>314</v>
      </c>
      <c r="D160" s="5">
        <v>59.625</v>
      </c>
      <c r="E160" s="5">
        <v>59.625</v>
      </c>
      <c r="F160" s="5">
        <v>55.650001525878906</v>
      </c>
      <c r="G160" s="5">
        <v>53.662498474121094</v>
      </c>
      <c r="H160" s="5">
        <v>51.674999237060547</v>
      </c>
      <c r="I160" s="6"/>
      <c r="J160" s="5">
        <f>IF( 5000&gt;K4,K160,IF( 10000&gt;L4,L160,IF( 15000&gt;M4,M160,IF( 20000&gt;N4,N160,O160))))</f>
      </c>
      <c r="K160" s="0">
        <f>D160*I160</f>
      </c>
      <c r="L160" s="0">
        <f>E160*I160</f>
      </c>
      <c r="M160" s="0">
        <f>F160*I160</f>
      </c>
      <c r="N160" s="0">
        <f>G160*I160</f>
      </c>
      <c r="O160" s="0">
        <f>H160*I160</f>
      </c>
    </row>
    <row r="161" ht="45" customHeight="1" outlineLevel="1">
      <c r="A161" s="3"/>
      <c r="B161" s="2" t="s">
        <v>315</v>
      </c>
      <c r="C161" s="4" t="s">
        <v>316</v>
      </c>
      <c r="D161" s="5">
        <v>51</v>
      </c>
      <c r="E161" s="5">
        <v>51</v>
      </c>
      <c r="F161" s="5">
        <v>47</v>
      </c>
      <c r="G161" s="5">
        <v>45</v>
      </c>
      <c r="H161" s="5">
        <v>43</v>
      </c>
      <c r="I161" s="6"/>
      <c r="J161" s="5">
        <f>IF( 5000&gt;K4,K161,IF( 10000&gt;L4,L161,IF( 15000&gt;M4,M161,IF( 20000&gt;N4,N161,O161))))</f>
      </c>
      <c r="K161" s="0">
        <f>D161*I161</f>
      </c>
      <c r="L161" s="0">
        <f>E161*I161</f>
      </c>
      <c r="M161" s="0">
        <f>F161*I161</f>
      </c>
      <c r="N161" s="0">
        <f>G161*I161</f>
      </c>
      <c r="O161" s="0">
        <f>H161*I161</f>
      </c>
    </row>
    <row r="162" ht="45" customHeight="1" outlineLevel="1">
      <c r="A162" s="3"/>
      <c r="B162" s="2" t="s">
        <v>317</v>
      </c>
      <c r="C162" s="4" t="s">
        <v>318</v>
      </c>
      <c r="D162" s="5">
        <v>51</v>
      </c>
      <c r="E162" s="5">
        <v>51</v>
      </c>
      <c r="F162" s="5">
        <v>47</v>
      </c>
      <c r="G162" s="5">
        <v>45</v>
      </c>
      <c r="H162" s="5">
        <v>43</v>
      </c>
      <c r="I162" s="6"/>
      <c r="J162" s="5">
        <f>IF( 5000&gt;K4,K162,IF( 10000&gt;L4,L162,IF( 15000&gt;M4,M162,IF( 20000&gt;N4,N162,O162))))</f>
      </c>
      <c r="K162" s="0">
        <f>D162*I162</f>
      </c>
      <c r="L162" s="0">
        <f>E162*I162</f>
      </c>
      <c r="M162" s="0">
        <f>F162*I162</f>
      </c>
      <c r="N162" s="0">
        <f>G162*I162</f>
      </c>
      <c r="O162" s="0">
        <f>H162*I162</f>
      </c>
    </row>
    <row r="163" ht="45" customHeight="1" outlineLevel="1">
      <c r="A163" s="3"/>
      <c r="B163" s="2" t="s">
        <v>319</v>
      </c>
      <c r="C163" s="4" t="s">
        <v>320</v>
      </c>
      <c r="D163" s="5">
        <v>51</v>
      </c>
      <c r="E163" s="5">
        <v>51</v>
      </c>
      <c r="F163" s="5">
        <v>47</v>
      </c>
      <c r="G163" s="5">
        <v>45</v>
      </c>
      <c r="H163" s="5">
        <v>43</v>
      </c>
      <c r="I163" s="6"/>
      <c r="J163" s="5">
        <f>IF( 5000&gt;K4,K163,IF( 10000&gt;L4,L163,IF( 15000&gt;M4,M163,IF( 20000&gt;N4,N163,O163))))</f>
      </c>
      <c r="K163" s="0">
        <f>D163*I163</f>
      </c>
      <c r="L163" s="0">
        <f>E163*I163</f>
      </c>
      <c r="M163" s="0">
        <f>F163*I163</f>
      </c>
      <c r="N163" s="0">
        <f>G163*I163</f>
      </c>
      <c r="O163" s="0">
        <f>H163*I163</f>
      </c>
    </row>
    <row r="164" ht="45" customHeight="1" outlineLevel="1">
      <c r="A164" s="3"/>
      <c r="B164" s="2" t="s">
        <v>321</v>
      </c>
      <c r="C164" s="4" t="s">
        <v>322</v>
      </c>
      <c r="D164" s="5">
        <v>51</v>
      </c>
      <c r="E164" s="5">
        <v>51</v>
      </c>
      <c r="F164" s="5">
        <v>47</v>
      </c>
      <c r="G164" s="5">
        <v>45</v>
      </c>
      <c r="H164" s="5">
        <v>43</v>
      </c>
      <c r="I164" s="6"/>
      <c r="J164" s="5">
        <f>IF( 5000&gt;K4,K164,IF( 10000&gt;L4,L164,IF( 15000&gt;M4,M164,IF( 20000&gt;N4,N164,O164))))</f>
      </c>
      <c r="K164" s="0">
        <f>D164*I164</f>
      </c>
      <c r="L164" s="0">
        <f>E164*I164</f>
      </c>
      <c r="M164" s="0">
        <f>F164*I164</f>
      </c>
      <c r="N164" s="0">
        <f>G164*I164</f>
      </c>
      <c r="O164" s="0">
        <f>H164*I164</f>
      </c>
    </row>
    <row r="165" ht="45" customHeight="1" outlineLevel="1">
      <c r="A165" s="3"/>
      <c r="B165" s="2" t="s">
        <v>323</v>
      </c>
      <c r="C165" s="4" t="s">
        <v>324</v>
      </c>
      <c r="D165" s="5">
        <v>51</v>
      </c>
      <c r="E165" s="5">
        <v>51</v>
      </c>
      <c r="F165" s="5">
        <v>47</v>
      </c>
      <c r="G165" s="5">
        <v>45</v>
      </c>
      <c r="H165" s="5">
        <v>43</v>
      </c>
      <c r="I165" s="6"/>
      <c r="J165" s="5">
        <f>IF( 5000&gt;K4,K165,IF( 10000&gt;L4,L165,IF( 15000&gt;M4,M165,IF( 20000&gt;N4,N165,O165))))</f>
      </c>
      <c r="K165" s="0">
        <f>D165*I165</f>
      </c>
      <c r="L165" s="0">
        <f>E165*I165</f>
      </c>
      <c r="M165" s="0">
        <f>F165*I165</f>
      </c>
      <c r="N165" s="0">
        <f>G165*I165</f>
      </c>
      <c r="O165" s="0">
        <f>H165*I165</f>
      </c>
    </row>
    <row r="166" ht="45" customHeight="1" outlineLevel="1">
      <c r="A166" s="3"/>
      <c r="B166" s="2" t="s">
        <v>325</v>
      </c>
      <c r="C166" s="4" t="s">
        <v>326</v>
      </c>
      <c r="D166" s="5">
        <v>92</v>
      </c>
      <c r="E166" s="5">
        <v>92</v>
      </c>
      <c r="F166" s="5">
        <v>86</v>
      </c>
      <c r="G166" s="5">
        <v>83</v>
      </c>
      <c r="H166" s="5">
        <v>80</v>
      </c>
      <c r="I166" s="6"/>
      <c r="J166" s="5">
        <f>IF( 5000&gt;K4,K166,IF( 10000&gt;L4,L166,IF( 15000&gt;M4,M166,IF( 20000&gt;N4,N166,O166))))</f>
      </c>
      <c r="K166" s="0">
        <f>D166*I166</f>
      </c>
      <c r="L166" s="0">
        <f>E166*I166</f>
      </c>
      <c r="M166" s="0">
        <f>F166*I166</f>
      </c>
      <c r="N166" s="0">
        <f>G166*I166</f>
      </c>
      <c r="O166" s="0">
        <f>H166*I166</f>
      </c>
    </row>
    <row r="167" ht="45" customHeight="1" outlineLevel="1">
      <c r="A167" s="3"/>
      <c r="B167" s="2" t="s">
        <v>327</v>
      </c>
      <c r="C167" s="4" t="s">
        <v>328</v>
      </c>
      <c r="D167" s="5">
        <v>680</v>
      </c>
      <c r="E167" s="5">
        <v>680</v>
      </c>
      <c r="F167" s="5">
        <v>640</v>
      </c>
      <c r="G167" s="5">
        <v>620</v>
      </c>
      <c r="H167" s="5">
        <v>600</v>
      </c>
      <c r="I167" s="6"/>
      <c r="J167" s="5">
        <f>IF( 5000&gt;K4,K167,IF( 10000&gt;L4,L167,IF( 15000&gt;M4,M167,IF( 20000&gt;N4,N167,O167))))</f>
      </c>
      <c r="K167" s="0">
        <f>D167*I167</f>
      </c>
      <c r="L167" s="0">
        <f>E167*I167</f>
      </c>
      <c r="M167" s="0">
        <f>F167*I167</f>
      </c>
      <c r="N167" s="0">
        <f>G167*I167</f>
      </c>
      <c r="O167" s="0">
        <f>H167*I167</f>
      </c>
    </row>
    <row r="168" ht="45" customHeight="1" outlineLevel="1">
      <c r="A168" s="3"/>
      <c r="B168" s="2" t="s">
        <v>329</v>
      </c>
      <c r="C168" s="4" t="s">
        <v>330</v>
      </c>
      <c r="D168" s="5">
        <v>780</v>
      </c>
      <c r="E168" s="5">
        <v>780</v>
      </c>
      <c r="F168" s="5">
        <v>740</v>
      </c>
      <c r="G168" s="5">
        <v>720</v>
      </c>
      <c r="H168" s="5">
        <v>700</v>
      </c>
      <c r="I168" s="6"/>
      <c r="J168" s="5">
        <f>IF( 5000&gt;K4,K168,IF( 10000&gt;L4,L168,IF( 15000&gt;M4,M168,IF( 20000&gt;N4,N168,O168))))</f>
      </c>
      <c r="K168" s="0">
        <f>D168*I168</f>
      </c>
      <c r="L168" s="0">
        <f>E168*I168</f>
      </c>
      <c r="M168" s="0">
        <f>F168*I168</f>
      </c>
      <c r="N168" s="0">
        <f>G168*I168</f>
      </c>
      <c r="O168" s="0">
        <f>H168*I168</f>
      </c>
    </row>
    <row r="169" ht="45" customHeight="1" outlineLevel="1">
      <c r="A169" s="3"/>
      <c r="B169" s="2" t="s">
        <v>331</v>
      </c>
      <c r="C169" s="4" t="s">
        <v>332</v>
      </c>
      <c r="D169" s="5">
        <v>51</v>
      </c>
      <c r="E169" s="5">
        <v>51</v>
      </c>
      <c r="F169" s="5">
        <v>47</v>
      </c>
      <c r="G169" s="5">
        <v>45</v>
      </c>
      <c r="H169" s="5">
        <v>43</v>
      </c>
      <c r="I169" s="6"/>
      <c r="J169" s="5">
        <f>IF( 5000&gt;K4,K169,IF( 10000&gt;L4,L169,IF( 15000&gt;M4,M169,IF( 20000&gt;N4,N169,O169))))</f>
      </c>
      <c r="K169" s="0">
        <f>D169*I169</f>
      </c>
      <c r="L169" s="0">
        <f>E169*I169</f>
      </c>
      <c r="M169" s="0">
        <f>F169*I169</f>
      </c>
      <c r="N169" s="0">
        <f>G169*I169</f>
      </c>
      <c r="O169" s="0">
        <f>H169*I169</f>
      </c>
    </row>
    <row r="170" ht="45" customHeight="1" outlineLevel="1">
      <c r="A170" s="3"/>
      <c r="B170" s="2" t="s">
        <v>333</v>
      </c>
      <c r="C170" s="4" t="s">
        <v>334</v>
      </c>
      <c r="D170" s="5">
        <v>92</v>
      </c>
      <c r="E170" s="5">
        <v>92</v>
      </c>
      <c r="F170" s="5">
        <v>86</v>
      </c>
      <c r="G170" s="5">
        <v>83</v>
      </c>
      <c r="H170" s="5">
        <v>80</v>
      </c>
      <c r="I170" s="6"/>
      <c r="J170" s="5">
        <f>IF( 5000&gt;K4,K170,IF( 10000&gt;L4,L170,IF( 15000&gt;M4,M170,IF( 20000&gt;N4,N170,O170))))</f>
      </c>
      <c r="K170" s="0">
        <f>D170*I170</f>
      </c>
      <c r="L170" s="0">
        <f>E170*I170</f>
      </c>
      <c r="M170" s="0">
        <f>F170*I170</f>
      </c>
      <c r="N170" s="0">
        <f>G170*I170</f>
      </c>
      <c r="O170" s="0">
        <f>H170*I170</f>
      </c>
    </row>
    <row r="171" ht="45" customHeight="1" outlineLevel="1">
      <c r="A171" s="3"/>
      <c r="B171" s="2" t="s">
        <v>335</v>
      </c>
      <c r="C171" s="4" t="s">
        <v>336</v>
      </c>
      <c r="D171" s="5">
        <v>51</v>
      </c>
      <c r="E171" s="5">
        <v>51</v>
      </c>
      <c r="F171" s="5">
        <v>47</v>
      </c>
      <c r="G171" s="5">
        <v>45</v>
      </c>
      <c r="H171" s="5">
        <v>43</v>
      </c>
      <c r="I171" s="6"/>
      <c r="J171" s="5">
        <f>IF( 5000&gt;K4,K171,IF( 10000&gt;L4,L171,IF( 15000&gt;M4,M171,IF( 20000&gt;N4,N171,O171))))</f>
      </c>
      <c r="K171" s="0">
        <f>D171*I171</f>
      </c>
      <c r="L171" s="0">
        <f>E171*I171</f>
      </c>
      <c r="M171" s="0">
        <f>F171*I171</f>
      </c>
      <c r="N171" s="0">
        <f>G171*I171</f>
      </c>
      <c r="O171" s="0">
        <f>H171*I171</f>
      </c>
    </row>
    <row r="172">
      <c r="A172" s="1" t="s">
        <v>337</v>
      </c>
      <c r="B172" s="1"/>
      <c r="C172" s="1"/>
      <c r="D172" s="1"/>
      <c r="E172" s="1"/>
      <c r="F172" s="1"/>
      <c r="G172" s="1"/>
      <c r="H172" s="1"/>
      <c r="I172" s="1"/>
      <c r="J172" s="1"/>
    </row>
    <row r="173" ht="45" customHeight="1" outlineLevel="1">
      <c r="A173" s="3"/>
      <c r="B173" s="2" t="s">
        <v>338</v>
      </c>
      <c r="C173" s="4" t="s">
        <v>339</v>
      </c>
      <c r="D173" s="5">
        <v>1568.3365478515625</v>
      </c>
      <c r="E173" s="5">
        <v>1568.3365478515625</v>
      </c>
      <c r="F173" s="5">
        <v>1470.3155517578125</v>
      </c>
      <c r="G173" s="5">
        <v>1421.3050537109375</v>
      </c>
      <c r="H173" s="5">
        <v>1372.2945556640625</v>
      </c>
      <c r="I173" s="6"/>
      <c r="J173" s="5">
        <f>IF( 5000&gt;K4,K173,IF( 10000&gt;L4,L173,IF( 15000&gt;M4,M173,IF( 20000&gt;N4,N173,O173))))</f>
      </c>
      <c r="K173" s="0">
        <f>D173*I173</f>
      </c>
      <c r="L173" s="0">
        <f>E173*I173</f>
      </c>
      <c r="M173" s="0">
        <f>F173*I173</f>
      </c>
      <c r="N173" s="0">
        <f>G173*I173</f>
      </c>
      <c r="O173" s="0">
        <f>H173*I173</f>
      </c>
    </row>
    <row r="174" ht="45" customHeight="1" outlineLevel="1">
      <c r="A174" s="3"/>
      <c r="B174" s="2" t="s">
        <v>340</v>
      </c>
      <c r="C174" s="4" t="s">
        <v>341</v>
      </c>
      <c r="D174" s="5">
        <v>795.02398681640625</v>
      </c>
      <c r="E174" s="5">
        <v>795.02398681640625</v>
      </c>
      <c r="F174" s="5">
        <v>745.33502197265625</v>
      </c>
      <c r="G174" s="5">
        <v>720.490478515625</v>
      </c>
      <c r="H174" s="5">
        <v>695.64599609375</v>
      </c>
      <c r="I174" s="6"/>
      <c r="J174" s="5">
        <f>IF( 5000&gt;K4,K174,IF( 10000&gt;L4,L174,IF( 15000&gt;M4,M174,IF( 20000&gt;N4,N174,O174))))</f>
      </c>
      <c r="K174" s="0">
        <f>D174*I174</f>
      </c>
      <c r="L174" s="0">
        <f>E174*I174</f>
      </c>
      <c r="M174" s="0">
        <f>F174*I174</f>
      </c>
      <c r="N174" s="0">
        <f>G174*I174</f>
      </c>
      <c r="O174" s="0">
        <f>H174*I174</f>
      </c>
    </row>
    <row r="175" ht="45" customHeight="1" outlineLevel="1">
      <c r="A175" s="3"/>
      <c r="B175" s="2" t="s">
        <v>342</v>
      </c>
      <c r="C175" s="4" t="s">
        <v>343</v>
      </c>
      <c r="D175" s="5">
        <v>275.20001220703125</v>
      </c>
      <c r="E175" s="5">
        <v>275.20001220703125</v>
      </c>
      <c r="F175" s="5">
        <v>258</v>
      </c>
      <c r="G175" s="5">
        <v>249.39999389648438</v>
      </c>
      <c r="H175" s="5">
        <v>240.80000305175781</v>
      </c>
      <c r="I175" s="6"/>
      <c r="J175" s="5">
        <f>IF( 5000&gt;K4,K175,IF( 10000&gt;L4,L175,IF( 15000&gt;M4,M175,IF( 20000&gt;N4,N175,O175))))</f>
      </c>
      <c r="K175" s="0">
        <f>D175*I175</f>
      </c>
      <c r="L175" s="0">
        <f>E175*I175</f>
      </c>
      <c r="M175" s="0">
        <f>F175*I175</f>
      </c>
      <c r="N175" s="0">
        <f>G175*I175</f>
      </c>
      <c r="O175" s="0">
        <f>H175*I175</f>
      </c>
    </row>
    <row r="176" ht="45" customHeight="1" outlineLevel="1">
      <c r="A176" s="3"/>
      <c r="B176" s="2" t="s">
        <v>344</v>
      </c>
      <c r="C176" s="4" t="s">
        <v>345</v>
      </c>
      <c r="D176" s="5">
        <v>1975.97705078125</v>
      </c>
      <c r="E176" s="5">
        <v>1975.97705078125</v>
      </c>
      <c r="F176" s="5">
        <v>1852.4791259765625</v>
      </c>
      <c r="G176" s="5">
        <v>1790.7301025390625</v>
      </c>
      <c r="H176" s="5">
        <v>1728.9810791015625</v>
      </c>
      <c r="I176" s="6"/>
      <c r="J176" s="5">
        <f>IF( 5000&gt;K4,K176,IF( 10000&gt;L4,L176,IF( 15000&gt;M4,M176,IF( 20000&gt;N4,N176,O176))))</f>
      </c>
      <c r="K176" s="0">
        <f>D176*I176</f>
      </c>
      <c r="L176" s="0">
        <f>E176*I176</f>
      </c>
      <c r="M176" s="0">
        <f>F176*I176</f>
      </c>
      <c r="N176" s="0">
        <f>G176*I176</f>
      </c>
      <c r="O176" s="0">
        <f>H176*I176</f>
      </c>
    </row>
    <row r="177" ht="45" customHeight="1" outlineLevel="1">
      <c r="A177" s="3"/>
      <c r="B177" s="2" t="s">
        <v>346</v>
      </c>
      <c r="C177" s="4" t="s">
        <v>347</v>
      </c>
      <c r="D177" s="5">
        <v>1018.072021484375</v>
      </c>
      <c r="E177" s="5">
        <v>1018.072021484375</v>
      </c>
      <c r="F177" s="5">
        <v>954.4429931640625</v>
      </c>
      <c r="G177" s="5">
        <v>922.62847900390625</v>
      </c>
      <c r="H177" s="5">
        <v>890.81402587890625</v>
      </c>
      <c r="I177" s="6"/>
      <c r="J177" s="5">
        <f>IF( 5000&gt;K4,K177,IF( 10000&gt;L4,L177,IF( 15000&gt;M4,M177,IF( 20000&gt;N4,N177,O177))))</f>
      </c>
      <c r="K177" s="0">
        <f>D177*I177</f>
      </c>
      <c r="L177" s="0">
        <f>E177*I177</f>
      </c>
      <c r="M177" s="0">
        <f>F177*I177</f>
      </c>
      <c r="N177" s="0">
        <f>G177*I177</f>
      </c>
      <c r="O177" s="0">
        <f>H177*I177</f>
      </c>
    </row>
    <row r="178" ht="45" customHeight="1" outlineLevel="1">
      <c r="A178" s="3"/>
      <c r="B178" s="2" t="s">
        <v>348</v>
      </c>
      <c r="C178" s="4" t="s">
        <v>349</v>
      </c>
      <c r="D178" s="5">
        <v>342.08718872070313</v>
      </c>
      <c r="E178" s="5">
        <v>342.08718872070313</v>
      </c>
      <c r="F178" s="5">
        <v>320.70721435546875</v>
      </c>
      <c r="G178" s="5">
        <v>310.0172119140625</v>
      </c>
      <c r="H178" s="5">
        <v>299.32720947265625</v>
      </c>
      <c r="I178" s="6"/>
      <c r="J178" s="5">
        <f>IF( 5000&gt;K4,K178,IF( 10000&gt;L4,L178,IF( 15000&gt;M4,M178,IF( 20000&gt;N4,N178,O178))))</f>
      </c>
      <c r="K178" s="0">
        <f>D178*I178</f>
      </c>
      <c r="L178" s="0">
        <f>E178*I178</f>
      </c>
      <c r="M178" s="0">
        <f>F178*I178</f>
      </c>
      <c r="N178" s="0">
        <f>G178*I178</f>
      </c>
      <c r="O178" s="0">
        <f>H178*I178</f>
      </c>
    </row>
    <row r="179" ht="45" customHeight="1" outlineLevel="1">
      <c r="A179" s="3"/>
      <c r="B179" s="2" t="s">
        <v>350</v>
      </c>
      <c r="C179" s="4" t="s">
        <v>351</v>
      </c>
      <c r="D179" s="5">
        <v>201.60000610351563</v>
      </c>
      <c r="E179" s="5">
        <v>201.60000610351563</v>
      </c>
      <c r="F179" s="5">
        <v>189</v>
      </c>
      <c r="G179" s="5">
        <v>182.69999694824219</v>
      </c>
      <c r="H179" s="5">
        <v>176.39999389648438</v>
      </c>
      <c r="I179" s="6"/>
      <c r="J179" s="5">
        <f>IF( 5000&gt;K4,K179,IF( 10000&gt;L4,L179,IF( 15000&gt;M4,M179,IF( 20000&gt;N4,N179,O179))))</f>
      </c>
      <c r="K179" s="0">
        <f>D179*I179</f>
      </c>
      <c r="L179" s="0">
        <f>E179*I179</f>
      </c>
      <c r="M179" s="0">
        <f>F179*I179</f>
      </c>
      <c r="N179" s="0">
        <f>G179*I179</f>
      </c>
      <c r="O179" s="0">
        <f>H179*I179</f>
      </c>
    </row>
    <row r="180" ht="45" customHeight="1" outlineLevel="1">
      <c r="A180" s="3"/>
      <c r="B180" s="2" t="s">
        <v>352</v>
      </c>
      <c r="C180" s="4" t="s">
        <v>353</v>
      </c>
      <c r="D180" s="5">
        <v>2246.39990234375</v>
      </c>
      <c r="E180" s="5">
        <v>2246.39990234375</v>
      </c>
      <c r="F180" s="5">
        <v>2106</v>
      </c>
      <c r="G180" s="5">
        <v>2035.800048828125</v>
      </c>
      <c r="H180" s="5">
        <v>1965.5999755859375</v>
      </c>
      <c r="I180" s="6"/>
      <c r="J180" s="5">
        <f>IF( 5000&gt;K4,K180,IF( 10000&gt;L4,L180,IF( 15000&gt;M4,M180,IF( 20000&gt;N4,N180,O180))))</f>
      </c>
      <c r="K180" s="0">
        <f>D180*I180</f>
      </c>
      <c r="L180" s="0">
        <f>E180*I180</f>
      </c>
      <c r="M180" s="0">
        <f>F180*I180</f>
      </c>
      <c r="N180" s="0">
        <f>G180*I180</f>
      </c>
      <c r="O180" s="0">
        <f>H180*I180</f>
      </c>
    </row>
    <row r="181" ht="45" customHeight="1" outlineLevel="1">
      <c r="A181" s="3"/>
      <c r="B181" s="2" t="s">
        <v>354</v>
      </c>
      <c r="C181" s="4" t="s">
        <v>355</v>
      </c>
      <c r="D181" s="5">
        <v>1166.4000244140625</v>
      </c>
      <c r="E181" s="5">
        <v>1166.4000244140625</v>
      </c>
      <c r="F181" s="5">
        <v>1093.5</v>
      </c>
      <c r="G181" s="5">
        <v>1057.050048828125</v>
      </c>
      <c r="H181" s="5">
        <v>1020.5999755859375</v>
      </c>
      <c r="I181" s="6"/>
      <c r="J181" s="5">
        <f>IF( 5000&gt;K4,K181,IF( 10000&gt;L4,L181,IF( 15000&gt;M4,M181,IF( 20000&gt;N4,N181,O181))))</f>
      </c>
      <c r="K181" s="0">
        <f>D181*I181</f>
      </c>
      <c r="L181" s="0">
        <f>E181*I181</f>
      </c>
      <c r="M181" s="0">
        <f>F181*I181</f>
      </c>
      <c r="N181" s="0">
        <f>G181*I181</f>
      </c>
      <c r="O181" s="0">
        <f>H181*I181</f>
      </c>
    </row>
    <row r="182" ht="45" customHeight="1" outlineLevel="1">
      <c r="A182" s="3"/>
      <c r="B182" s="2" t="s">
        <v>356</v>
      </c>
      <c r="C182" s="4" t="s">
        <v>357</v>
      </c>
      <c r="D182" s="5">
        <v>374.39999389648438</v>
      </c>
      <c r="E182" s="5">
        <v>374.39999389648438</v>
      </c>
      <c r="F182" s="5">
        <v>351</v>
      </c>
      <c r="G182" s="5">
        <v>339.29998779296875</v>
      </c>
      <c r="H182" s="5">
        <v>327.60000610351563</v>
      </c>
      <c r="I182" s="6"/>
      <c r="J182" s="5">
        <f>IF( 5000&gt;K4,K182,IF( 10000&gt;L4,L182,IF( 15000&gt;M4,M182,IF( 20000&gt;N4,N182,O182))))</f>
      </c>
      <c r="K182" s="0">
        <f>D182*I182</f>
      </c>
      <c r="L182" s="0">
        <f>E182*I182</f>
      </c>
      <c r="M182" s="0">
        <f>F182*I182</f>
      </c>
      <c r="N182" s="0">
        <f>G182*I182</f>
      </c>
      <c r="O182" s="0">
        <f>H182*I182</f>
      </c>
    </row>
    <row r="183" ht="45" customHeight="1" outlineLevel="1">
      <c r="A183" s="3"/>
      <c r="B183" s="2" t="s">
        <v>358</v>
      </c>
      <c r="C183" s="4" t="s">
        <v>359</v>
      </c>
      <c r="D183" s="5">
        <v>2814.39990234375</v>
      </c>
      <c r="E183" s="5">
        <v>2814.39990234375</v>
      </c>
      <c r="F183" s="5">
        <v>2638.5</v>
      </c>
      <c r="G183" s="5">
        <v>2550.550048828125</v>
      </c>
      <c r="H183" s="5">
        <v>2462.60009765625</v>
      </c>
      <c r="I183" s="6"/>
      <c r="J183" s="5">
        <f>IF( 5000&gt;K4,K183,IF( 10000&gt;L4,L183,IF( 15000&gt;M4,M183,IF( 20000&gt;N4,N183,O183))))</f>
      </c>
      <c r="K183" s="0">
        <f>D183*I183</f>
      </c>
      <c r="L183" s="0">
        <f>E183*I183</f>
      </c>
      <c r="M183" s="0">
        <f>F183*I183</f>
      </c>
      <c r="N183" s="0">
        <f>G183*I183</f>
      </c>
      <c r="O183" s="0">
        <f>H183*I183</f>
      </c>
    </row>
    <row r="184" ht="45" customHeight="1" outlineLevel="1">
      <c r="A184" s="3"/>
      <c r="B184" s="2" t="s">
        <v>360</v>
      </c>
      <c r="C184" s="4" t="s">
        <v>361</v>
      </c>
      <c r="D184" s="5">
        <v>1458</v>
      </c>
      <c r="E184" s="5">
        <v>1458</v>
      </c>
      <c r="F184" s="5">
        <v>1366.875</v>
      </c>
      <c r="G184" s="5">
        <v>1321.3125</v>
      </c>
      <c r="H184" s="5">
        <v>1275.75</v>
      </c>
      <c r="I184" s="6"/>
      <c r="J184" s="5">
        <f>IF( 5000&gt;K4,K184,IF( 10000&gt;L4,L184,IF( 15000&gt;M4,M184,IF( 20000&gt;N4,N184,O184))))</f>
      </c>
      <c r="K184" s="0">
        <f>D184*I184</f>
      </c>
      <c r="L184" s="0">
        <f>E184*I184</f>
      </c>
      <c r="M184" s="0">
        <f>F184*I184</f>
      </c>
      <c r="N184" s="0">
        <f>G184*I184</f>
      </c>
      <c r="O184" s="0">
        <f>H184*I184</f>
      </c>
    </row>
    <row r="185" ht="45" customHeight="1" outlineLevel="1">
      <c r="A185" s="3"/>
      <c r="B185" s="2" t="s">
        <v>362</v>
      </c>
      <c r="C185" s="4" t="s">
        <v>363</v>
      </c>
      <c r="D185" s="5">
        <v>483.09768676757813</v>
      </c>
      <c r="E185" s="5">
        <v>483.09768676757813</v>
      </c>
      <c r="F185" s="5">
        <v>452.90469360351563</v>
      </c>
      <c r="G185" s="5">
        <v>437.80819702148438</v>
      </c>
      <c r="H185" s="5">
        <v>422.71170043945313</v>
      </c>
      <c r="I185" s="6"/>
      <c r="J185" s="5">
        <f>IF( 5000&gt;K4,K185,IF( 10000&gt;L4,L185,IF( 15000&gt;M4,M185,IF( 20000&gt;N4,N185,O185))))</f>
      </c>
      <c r="K185" s="0">
        <f>D185*I185</f>
      </c>
      <c r="L185" s="0">
        <f>E185*I185</f>
      </c>
      <c r="M185" s="0">
        <f>F185*I185</f>
      </c>
      <c r="N185" s="0">
        <f>G185*I185</f>
      </c>
      <c r="O185" s="0">
        <f>H185*I185</f>
      </c>
    </row>
    <row r="186" ht="45" customHeight="1" outlineLevel="1">
      <c r="A186" s="3"/>
      <c r="B186" s="2" t="s">
        <v>364</v>
      </c>
      <c r="C186" s="4" t="s">
        <v>365</v>
      </c>
      <c r="D186" s="5">
        <v>291.60000610351563</v>
      </c>
      <c r="E186" s="5">
        <v>291.60000610351563</v>
      </c>
      <c r="F186" s="5">
        <v>273.375</v>
      </c>
      <c r="G186" s="5">
        <v>264.26251220703125</v>
      </c>
      <c r="H186" s="5">
        <v>255.14999389648438</v>
      </c>
      <c r="I186" s="6"/>
      <c r="J186" s="5">
        <f>IF( 5000&gt;K4,K186,IF( 10000&gt;L4,L186,IF( 15000&gt;M4,M186,IF( 20000&gt;N4,N186,O186))))</f>
      </c>
      <c r="K186" s="0">
        <f>D186*I186</f>
      </c>
      <c r="L186" s="0">
        <f>E186*I186</f>
      </c>
      <c r="M186" s="0">
        <f>F186*I186</f>
      </c>
      <c r="N186" s="0">
        <f>G186*I186</f>
      </c>
      <c r="O186" s="0">
        <f>H186*I186</f>
      </c>
    </row>
    <row r="187" ht="45" customHeight="1" outlineLevel="1">
      <c r="A187" s="3"/>
      <c r="B187" s="2" t="s">
        <v>366</v>
      </c>
      <c r="C187" s="4" t="s">
        <v>367</v>
      </c>
      <c r="D187" s="5">
        <v>414.39999389648438</v>
      </c>
      <c r="E187" s="5">
        <v>414.39999389648438</v>
      </c>
      <c r="F187" s="5">
        <v>388.5</v>
      </c>
      <c r="G187" s="5">
        <v>375.54998779296875</v>
      </c>
      <c r="H187" s="5">
        <v>362.60000610351563</v>
      </c>
      <c r="I187" s="6"/>
      <c r="J187" s="5">
        <f>IF( 5000&gt;K4,K187,IF( 10000&gt;L4,L187,IF( 15000&gt;M4,M187,IF( 20000&gt;N4,N187,O187))))</f>
      </c>
      <c r="K187" s="0">
        <f>D187*I187</f>
      </c>
      <c r="L187" s="0">
        <f>E187*I187</f>
      </c>
      <c r="M187" s="0">
        <f>F187*I187</f>
      </c>
      <c r="N187" s="0">
        <f>G187*I187</f>
      </c>
      <c r="O187" s="0">
        <f>H187*I187</f>
      </c>
    </row>
    <row r="188" ht="45" customHeight="1" outlineLevel="1">
      <c r="A188" s="3"/>
      <c r="B188" s="2" t="s">
        <v>368</v>
      </c>
      <c r="C188" s="4" t="s">
        <v>369</v>
      </c>
      <c r="D188" s="5">
        <v>952</v>
      </c>
      <c r="E188" s="5">
        <v>952</v>
      </c>
      <c r="F188" s="5">
        <v>892.5</v>
      </c>
      <c r="G188" s="5">
        <v>862.75</v>
      </c>
      <c r="H188" s="5">
        <v>833</v>
      </c>
      <c r="I188" s="6"/>
      <c r="J188" s="5">
        <f>IF( 5000&gt;K4,K188,IF( 10000&gt;L4,L188,IF( 15000&gt;M4,M188,IF( 20000&gt;N4,N188,O188))))</f>
      </c>
      <c r="K188" s="0">
        <f>D188*I188</f>
      </c>
      <c r="L188" s="0">
        <f>E188*I188</f>
      </c>
      <c r="M188" s="0">
        <f>F188*I188</f>
      </c>
      <c r="N188" s="0">
        <f>G188*I188</f>
      </c>
      <c r="O188" s="0">
        <f>H188*I188</f>
      </c>
    </row>
    <row r="189" ht="45" customHeight="1" outlineLevel="1">
      <c r="A189" s="3"/>
      <c r="B189" s="2" t="s">
        <v>370</v>
      </c>
      <c r="C189" s="4" t="s">
        <v>371</v>
      </c>
      <c r="D189" s="5">
        <v>507.20001220703125</v>
      </c>
      <c r="E189" s="5">
        <v>507.20001220703125</v>
      </c>
      <c r="F189" s="5">
        <v>475.5</v>
      </c>
      <c r="G189" s="5">
        <v>459.64999389648438</v>
      </c>
      <c r="H189" s="5">
        <v>443.79998779296875</v>
      </c>
      <c r="I189" s="6"/>
      <c r="J189" s="5">
        <f>IF( 5000&gt;K4,K189,IF( 10000&gt;L4,L189,IF( 15000&gt;M4,M189,IF( 20000&gt;N4,N189,O189))))</f>
      </c>
      <c r="K189" s="0">
        <f>D189*I189</f>
      </c>
      <c r="L189" s="0">
        <f>E189*I189</f>
      </c>
      <c r="M189" s="0">
        <f>F189*I189</f>
      </c>
      <c r="N189" s="0">
        <f>G189*I189</f>
      </c>
      <c r="O189" s="0">
        <f>H189*I189</f>
      </c>
    </row>
    <row r="190">
      <c r="A190" s="1" t="s">
        <v>372</v>
      </c>
      <c r="B190" s="1"/>
      <c r="C190" s="1"/>
      <c r="D190" s="1"/>
      <c r="E190" s="1"/>
      <c r="F190" s="1"/>
      <c r="G190" s="1"/>
      <c r="H190" s="1"/>
      <c r="I190" s="1"/>
      <c r="J190" s="1"/>
    </row>
    <row r="191" ht="45" customHeight="1" outlineLevel="1">
      <c r="A191" s="3"/>
      <c r="B191" s="2" t="s">
        <v>373</v>
      </c>
      <c r="C191" s="4" t="s">
        <v>374</v>
      </c>
      <c r="D191" s="5">
        <v>307.79998779296875</v>
      </c>
      <c r="E191" s="5">
        <v>307.79998779296875</v>
      </c>
      <c r="F191" s="5">
        <v>287.27999877929688</v>
      </c>
      <c r="G191" s="5">
        <v>277.01998901367188</v>
      </c>
      <c r="H191" s="5">
        <v>266.760009765625</v>
      </c>
      <c r="I191" s="6"/>
      <c r="J191" s="5">
        <f>IF( 5000&gt;K4,K191,IF( 10000&gt;L4,L191,IF( 15000&gt;M4,M191,IF( 20000&gt;N4,N191,O191))))</f>
      </c>
      <c r="K191" s="0">
        <f>D191*I191</f>
      </c>
      <c r="L191" s="0">
        <f>E191*I191</f>
      </c>
      <c r="M191" s="0">
        <f>F191*I191</f>
      </c>
      <c r="N191" s="0">
        <f>G191*I191</f>
      </c>
      <c r="O191" s="0">
        <f>H191*I191</f>
      </c>
    </row>
    <row r="192" ht="45" customHeight="1" outlineLevel="1">
      <c r="A192" s="3"/>
      <c r="B192" s="2" t="s">
        <v>375</v>
      </c>
      <c r="C192" s="4" t="s">
        <v>376</v>
      </c>
      <c r="D192" s="5">
        <v>102</v>
      </c>
      <c r="E192" s="5">
        <v>102</v>
      </c>
      <c r="F192" s="5">
        <v>98</v>
      </c>
      <c r="G192" s="5">
        <v>96</v>
      </c>
      <c r="H192" s="5">
        <v>94</v>
      </c>
      <c r="I192" s="6"/>
      <c r="J192" s="5">
        <f>IF( 5000&gt;K4,K192,IF( 10000&gt;L4,L192,IF( 15000&gt;M4,M192,IF( 20000&gt;N4,N192,O192))))</f>
      </c>
      <c r="K192" s="0">
        <f>D192*I192</f>
      </c>
      <c r="L192" s="0">
        <f>E192*I192</f>
      </c>
      <c r="M192" s="0">
        <f>F192*I192</f>
      </c>
      <c r="N192" s="0">
        <f>G192*I192</f>
      </c>
      <c r="O192" s="0">
        <f>H192*I192</f>
      </c>
    </row>
    <row r="193" ht="45" customHeight="1" outlineLevel="1">
      <c r="A193" s="3"/>
      <c r="B193" s="2" t="s">
        <v>377</v>
      </c>
      <c r="C193" s="4" t="s">
        <v>378</v>
      </c>
      <c r="D193" s="5">
        <v>82</v>
      </c>
      <c r="E193" s="5">
        <v>82</v>
      </c>
      <c r="F193" s="5">
        <v>76</v>
      </c>
      <c r="G193" s="5">
        <v>73</v>
      </c>
      <c r="H193" s="5">
        <v>70</v>
      </c>
      <c r="I193" s="6"/>
      <c r="J193" s="5">
        <f>IF( 5000&gt;K4,K193,IF( 10000&gt;L4,L193,IF( 15000&gt;M4,M193,IF( 20000&gt;N4,N193,O193))))</f>
      </c>
      <c r="K193" s="0">
        <f>D193*I193</f>
      </c>
      <c r="L193" s="0">
        <f>E193*I193</f>
      </c>
      <c r="M193" s="0">
        <f>F193*I193</f>
      </c>
      <c r="N193" s="0">
        <f>G193*I193</f>
      </c>
      <c r="O193" s="0">
        <f>H193*I193</f>
      </c>
    </row>
    <row r="194" ht="45" customHeight="1" outlineLevel="1">
      <c r="A194" s="3"/>
      <c r="B194" s="2" t="s">
        <v>379</v>
      </c>
      <c r="C194" s="4" t="s">
        <v>380</v>
      </c>
      <c r="D194" s="5">
        <v>130</v>
      </c>
      <c r="E194" s="5">
        <v>130</v>
      </c>
      <c r="F194" s="5">
        <v>120</v>
      </c>
      <c r="G194" s="5">
        <v>115</v>
      </c>
      <c r="H194" s="5">
        <v>110</v>
      </c>
      <c r="I194" s="6"/>
      <c r="J194" s="5">
        <f>IF( 5000&gt;K4,K194,IF( 10000&gt;L4,L194,IF( 15000&gt;M4,M194,IF( 20000&gt;N4,N194,O194))))</f>
      </c>
      <c r="K194" s="0">
        <f>D194*I194</f>
      </c>
      <c r="L194" s="0">
        <f>E194*I194</f>
      </c>
      <c r="M194" s="0">
        <f>F194*I194</f>
      </c>
      <c r="N194" s="0">
        <f>G194*I194</f>
      </c>
      <c r="O194" s="0">
        <f>H194*I194</f>
      </c>
    </row>
    <row r="195" ht="45" customHeight="1" outlineLevel="1">
      <c r="A195" s="3"/>
      <c r="B195" s="2" t="s">
        <v>381</v>
      </c>
      <c r="C195" s="4" t="s">
        <v>382</v>
      </c>
      <c r="D195" s="5">
        <v>131.85000610351563</v>
      </c>
      <c r="E195" s="5">
        <v>131.85000610351563</v>
      </c>
      <c r="F195" s="5">
        <v>123.05999755859375</v>
      </c>
      <c r="G195" s="5">
        <v>118.66500091552734</v>
      </c>
      <c r="H195" s="5">
        <v>114.26999664306641</v>
      </c>
      <c r="I195" s="6"/>
      <c r="J195" s="5">
        <f>IF( 5000&gt;K4,K195,IF( 10000&gt;L4,L195,IF( 15000&gt;M4,M195,IF( 20000&gt;N4,N195,O195))))</f>
      </c>
      <c r="K195" s="0">
        <f>D195*I195</f>
      </c>
      <c r="L195" s="0">
        <f>E195*I195</f>
      </c>
      <c r="M195" s="0">
        <f>F195*I195</f>
      </c>
      <c r="N195" s="0">
        <f>G195*I195</f>
      </c>
      <c r="O195" s="0">
        <f>H195*I195</f>
      </c>
    </row>
    <row r="196" ht="45" customHeight="1" outlineLevel="1">
      <c r="A196" s="3"/>
      <c r="B196" s="2" t="s">
        <v>383</v>
      </c>
      <c r="C196" s="4" t="s">
        <v>384</v>
      </c>
      <c r="D196" s="5">
        <v>200</v>
      </c>
      <c r="E196" s="5">
        <v>200</v>
      </c>
      <c r="F196" s="5">
        <v>190</v>
      </c>
      <c r="G196" s="5">
        <v>185</v>
      </c>
      <c r="H196" s="5">
        <v>180</v>
      </c>
      <c r="I196" s="6"/>
      <c r="J196" s="5">
        <f>IF( 5000&gt;K4,K196,IF( 10000&gt;L4,L196,IF( 15000&gt;M4,M196,IF( 20000&gt;N4,N196,O196))))</f>
      </c>
      <c r="K196" s="0">
        <f>D196*I196</f>
      </c>
      <c r="L196" s="0">
        <f>E196*I196</f>
      </c>
      <c r="M196" s="0">
        <f>F196*I196</f>
      </c>
      <c r="N196" s="0">
        <f>G196*I196</f>
      </c>
      <c r="O196" s="0">
        <f>H196*I196</f>
      </c>
    </row>
    <row r="197" ht="45" customHeight="1" outlineLevel="1">
      <c r="A197" s="3"/>
      <c r="B197" s="2" t="s">
        <v>385</v>
      </c>
      <c r="C197" s="4" t="s">
        <v>386</v>
      </c>
      <c r="D197" s="5">
        <v>110</v>
      </c>
      <c r="E197" s="5">
        <v>110</v>
      </c>
      <c r="F197" s="5">
        <v>100</v>
      </c>
      <c r="G197" s="5">
        <v>95</v>
      </c>
      <c r="H197" s="5">
        <v>90</v>
      </c>
      <c r="I197" s="6"/>
      <c r="J197" s="5">
        <f>IF( 5000&gt;K4,K197,IF( 10000&gt;L4,L197,IF( 15000&gt;M4,M197,IF( 20000&gt;N4,N197,O197))))</f>
      </c>
      <c r="K197" s="0">
        <f>D197*I197</f>
      </c>
      <c r="L197" s="0">
        <f>E197*I197</f>
      </c>
      <c r="M197" s="0">
        <f>F197*I197</f>
      </c>
      <c r="N197" s="0">
        <f>G197*I197</f>
      </c>
      <c r="O197" s="0">
        <f>H197*I197</f>
      </c>
    </row>
    <row r="198" ht="45" customHeight="1" outlineLevel="1">
      <c r="A198" s="3"/>
      <c r="B198" s="2" t="s">
        <v>387</v>
      </c>
      <c r="C198" s="4" t="s">
        <v>388</v>
      </c>
      <c r="D198" s="5">
        <v>190</v>
      </c>
      <c r="E198" s="5">
        <v>190</v>
      </c>
      <c r="F198" s="5">
        <v>180</v>
      </c>
      <c r="G198" s="5">
        <v>175</v>
      </c>
      <c r="H198" s="5">
        <v>170</v>
      </c>
      <c r="I198" s="6"/>
      <c r="J198" s="5">
        <f>IF( 5000&gt;K4,K198,IF( 10000&gt;L4,L198,IF( 15000&gt;M4,M198,IF( 20000&gt;N4,N198,O198))))</f>
      </c>
      <c r="K198" s="0">
        <f>D198*I198</f>
      </c>
      <c r="L198" s="0">
        <f>E198*I198</f>
      </c>
      <c r="M198" s="0">
        <f>F198*I198</f>
      </c>
      <c r="N198" s="0">
        <f>G198*I198</f>
      </c>
      <c r="O198" s="0">
        <f>H198*I198</f>
      </c>
    </row>
    <row r="199" ht="45" customHeight="1" outlineLevel="1">
      <c r="A199" s="3"/>
      <c r="B199" s="2" t="s">
        <v>389</v>
      </c>
      <c r="C199" s="4" t="s">
        <v>390</v>
      </c>
      <c r="D199" s="5">
        <v>109.19999694824219</v>
      </c>
      <c r="E199" s="5">
        <v>109.19999694824219</v>
      </c>
      <c r="F199" s="5">
        <v>101.91999816894531</v>
      </c>
      <c r="G199" s="5">
        <v>98.279998779296875</v>
      </c>
      <c r="H199" s="5">
        <v>94.639999389648438</v>
      </c>
      <c r="I199" s="6"/>
      <c r="J199" s="5">
        <f>IF( 5000&gt;K4,K199,IF( 10000&gt;L4,L199,IF( 15000&gt;M4,M199,IF( 20000&gt;N4,N199,O199))))</f>
      </c>
      <c r="K199" s="0">
        <f>D199*I199</f>
      </c>
      <c r="L199" s="0">
        <f>E199*I199</f>
      </c>
      <c r="M199" s="0">
        <f>F199*I199</f>
      </c>
      <c r="N199" s="0">
        <f>G199*I199</f>
      </c>
      <c r="O199" s="0">
        <f>H199*I199</f>
      </c>
    </row>
    <row r="200" ht="45" customHeight="1" outlineLevel="1">
      <c r="A200" s="3"/>
      <c r="B200" s="2" t="s">
        <v>391</v>
      </c>
      <c r="C200" s="4" t="s">
        <v>392</v>
      </c>
      <c r="D200" s="5">
        <v>340</v>
      </c>
      <c r="E200" s="5">
        <v>340</v>
      </c>
      <c r="F200" s="5">
        <v>330</v>
      </c>
      <c r="G200" s="5">
        <v>325</v>
      </c>
      <c r="H200" s="5">
        <v>320</v>
      </c>
      <c r="I200" s="6"/>
      <c r="J200" s="5">
        <f>IF( 5000&gt;K4,K200,IF( 10000&gt;L4,L200,IF( 15000&gt;M4,M200,IF( 20000&gt;N4,N200,O200))))</f>
      </c>
      <c r="K200" s="0">
        <f>D200*I200</f>
      </c>
      <c r="L200" s="0">
        <f>E200*I200</f>
      </c>
      <c r="M200" s="0">
        <f>F200*I200</f>
      </c>
      <c r="N200" s="0">
        <f>G200*I200</f>
      </c>
      <c r="O200" s="0">
        <f>H200*I200</f>
      </c>
    </row>
    <row r="201" ht="45" customHeight="1" outlineLevel="1">
      <c r="A201" s="3"/>
      <c r="B201" s="2" t="s">
        <v>393</v>
      </c>
      <c r="C201" s="4" t="s">
        <v>394</v>
      </c>
      <c r="D201" s="5">
        <v>110</v>
      </c>
      <c r="E201" s="5">
        <v>110</v>
      </c>
      <c r="F201" s="5">
        <v>104</v>
      </c>
      <c r="G201" s="5">
        <v>101</v>
      </c>
      <c r="H201" s="5">
        <v>98</v>
      </c>
      <c r="I201" s="6"/>
      <c r="J201" s="5">
        <f>IF( 5000&gt;K4,K201,IF( 10000&gt;L4,L201,IF( 15000&gt;M4,M201,IF( 20000&gt;N4,N201,O201))))</f>
      </c>
      <c r="K201" s="0">
        <f>D201*I201</f>
      </c>
      <c r="L201" s="0">
        <f>E201*I201</f>
      </c>
      <c r="M201" s="0">
        <f>F201*I201</f>
      </c>
      <c r="N201" s="0">
        <f>G201*I201</f>
      </c>
      <c r="O201" s="0">
        <f>H201*I201</f>
      </c>
    </row>
    <row r="202" ht="45" customHeight="1" outlineLevel="1">
      <c r="A202" s="3"/>
      <c r="B202" s="2" t="s">
        <v>395</v>
      </c>
      <c r="C202" s="4" t="s">
        <v>396</v>
      </c>
      <c r="D202" s="5">
        <v>240</v>
      </c>
      <c r="E202" s="5">
        <v>240</v>
      </c>
      <c r="F202" s="5">
        <v>230</v>
      </c>
      <c r="G202" s="5">
        <v>225</v>
      </c>
      <c r="H202" s="5">
        <v>220</v>
      </c>
      <c r="I202" s="6"/>
      <c r="J202" s="5">
        <f>IF( 5000&gt;K4,K202,IF( 10000&gt;L4,L202,IF( 15000&gt;M4,M202,IF( 20000&gt;N4,N202,O202))))</f>
      </c>
      <c r="K202" s="0">
        <f>D202*I202</f>
      </c>
      <c r="L202" s="0">
        <f>E202*I202</f>
      </c>
      <c r="M202" s="0">
        <f>F202*I202</f>
      </c>
      <c r="N202" s="0">
        <f>G202*I202</f>
      </c>
      <c r="O202" s="0">
        <f>H202*I202</f>
      </c>
    </row>
    <row r="203" ht="45" customHeight="1" outlineLevel="1">
      <c r="A203" s="3"/>
      <c r="B203" s="2" t="s">
        <v>397</v>
      </c>
      <c r="C203" s="4" t="s">
        <v>398</v>
      </c>
      <c r="D203" s="5">
        <v>190</v>
      </c>
      <c r="E203" s="5">
        <v>190</v>
      </c>
      <c r="F203" s="5">
        <v>180</v>
      </c>
      <c r="G203" s="5">
        <v>175</v>
      </c>
      <c r="H203" s="5">
        <v>170</v>
      </c>
      <c r="I203" s="6"/>
      <c r="J203" s="5">
        <f>IF( 5000&gt;K4,K203,IF( 10000&gt;L4,L203,IF( 15000&gt;M4,M203,IF( 20000&gt;N4,N203,O203))))</f>
      </c>
      <c r="K203" s="0">
        <f>D203*I203</f>
      </c>
      <c r="L203" s="0">
        <f>E203*I203</f>
      </c>
      <c r="M203" s="0">
        <f>F203*I203</f>
      </c>
      <c r="N203" s="0">
        <f>G203*I203</f>
      </c>
      <c r="O203" s="0">
        <f>H203*I203</f>
      </c>
    </row>
    <row r="204" ht="45" customHeight="1" outlineLevel="1">
      <c r="A204" s="3"/>
      <c r="B204" s="2" t="s">
        <v>399</v>
      </c>
      <c r="C204" s="4" t="s">
        <v>400</v>
      </c>
      <c r="D204" s="5">
        <v>310</v>
      </c>
      <c r="E204" s="5">
        <v>310</v>
      </c>
      <c r="F204" s="5">
        <v>300</v>
      </c>
      <c r="G204" s="5">
        <v>295</v>
      </c>
      <c r="H204" s="5">
        <v>290</v>
      </c>
      <c r="I204" s="6"/>
      <c r="J204" s="5">
        <f>IF( 5000&gt;K4,K204,IF( 10000&gt;L4,L204,IF( 15000&gt;M4,M204,IF( 20000&gt;N4,N204,O204))))</f>
      </c>
      <c r="K204" s="0">
        <f>D204*I204</f>
      </c>
      <c r="L204" s="0">
        <f>E204*I204</f>
      </c>
      <c r="M204" s="0">
        <f>F204*I204</f>
      </c>
      <c r="N204" s="0">
        <f>G204*I204</f>
      </c>
      <c r="O204" s="0">
        <f>H204*I204</f>
      </c>
    </row>
    <row r="205" ht="45" customHeight="1" outlineLevel="1">
      <c r="A205" s="3"/>
      <c r="B205" s="2" t="s">
        <v>401</v>
      </c>
      <c r="C205" s="4" t="s">
        <v>402</v>
      </c>
      <c r="D205" s="5">
        <v>380</v>
      </c>
      <c r="E205" s="5">
        <v>380</v>
      </c>
      <c r="F205" s="5">
        <v>360</v>
      </c>
      <c r="G205" s="5">
        <v>355</v>
      </c>
      <c r="H205" s="5">
        <v>350</v>
      </c>
      <c r="I205" s="6"/>
      <c r="J205" s="5">
        <f>IF( 5000&gt;K4,K205,IF( 10000&gt;L4,L205,IF( 15000&gt;M4,M205,IF( 20000&gt;N4,N205,O205))))</f>
      </c>
      <c r="K205" s="0">
        <f>D205*I205</f>
      </c>
      <c r="L205" s="0">
        <f>E205*I205</f>
      </c>
      <c r="M205" s="0">
        <f>F205*I205</f>
      </c>
      <c r="N205" s="0">
        <f>G205*I205</f>
      </c>
      <c r="O205" s="0">
        <f>H205*I205</f>
      </c>
    </row>
    <row r="206" ht="45" customHeight="1" outlineLevel="1">
      <c r="A206" s="3"/>
      <c r="B206" s="2" t="s">
        <v>403</v>
      </c>
      <c r="C206" s="4" t="s">
        <v>404</v>
      </c>
      <c r="D206" s="5">
        <v>173.1300048828125</v>
      </c>
      <c r="E206" s="5">
        <v>173.1300048828125</v>
      </c>
      <c r="F206" s="5">
        <v>161.58799743652344</v>
      </c>
      <c r="G206" s="5">
        <v>155.81700134277344</v>
      </c>
      <c r="H206" s="5">
        <v>150.04600524902344</v>
      </c>
      <c r="I206" s="6"/>
      <c r="J206" s="5">
        <f>IF( 5000&gt;K4,K206,IF( 10000&gt;L4,L206,IF( 15000&gt;M4,M206,IF( 20000&gt;N4,N206,O206))))</f>
      </c>
      <c r="K206" s="0">
        <f>D206*I206</f>
      </c>
      <c r="L206" s="0">
        <f>E206*I206</f>
      </c>
      <c r="M206" s="0">
        <f>F206*I206</f>
      </c>
      <c r="N206" s="0">
        <f>G206*I206</f>
      </c>
      <c r="O206" s="0">
        <f>H206*I206</f>
      </c>
    </row>
    <row r="207" ht="45" customHeight="1" outlineLevel="1">
      <c r="A207" s="3"/>
      <c r="B207" s="2" t="s">
        <v>405</v>
      </c>
      <c r="C207" s="4" t="s">
        <v>406</v>
      </c>
      <c r="D207" s="5">
        <v>570.451171875</v>
      </c>
      <c r="E207" s="5">
        <v>570.451171875</v>
      </c>
      <c r="F207" s="5">
        <v>532.42108154296875</v>
      </c>
      <c r="G207" s="5">
        <v>513.4061279296875</v>
      </c>
      <c r="H207" s="5">
        <v>494.3909912109375</v>
      </c>
      <c r="I207" s="6"/>
      <c r="J207" s="5">
        <f>IF( 5000&gt;K4,K207,IF( 10000&gt;L4,L207,IF( 15000&gt;M4,M207,IF( 20000&gt;N4,N207,O207))))</f>
      </c>
      <c r="K207" s="0">
        <f>D207*I207</f>
      </c>
      <c r="L207" s="0">
        <f>E207*I207</f>
      </c>
      <c r="M207" s="0">
        <f>F207*I207</f>
      </c>
      <c r="N207" s="0">
        <f>G207*I207</f>
      </c>
      <c r="O207" s="0">
        <f>H207*I207</f>
      </c>
    </row>
    <row r="208" ht="45" customHeight="1" outlineLevel="1">
      <c r="A208" s="3"/>
      <c r="B208" s="2" t="s">
        <v>407</v>
      </c>
      <c r="C208" s="4" t="s">
        <v>408</v>
      </c>
      <c r="D208" s="5">
        <v>119</v>
      </c>
      <c r="E208" s="5">
        <v>119</v>
      </c>
      <c r="F208" s="5">
        <v>109</v>
      </c>
      <c r="G208" s="5">
        <v>104</v>
      </c>
      <c r="H208" s="5">
        <v>99</v>
      </c>
      <c r="I208" s="6"/>
      <c r="J208" s="5">
        <f>IF( 5000&gt;K4,K208,IF( 10000&gt;L4,L208,IF( 15000&gt;M4,M208,IF( 20000&gt;N4,N208,O208))))</f>
      </c>
      <c r="K208" s="0">
        <f>D208*I208</f>
      </c>
      <c r="L208" s="0">
        <f>E208*I208</f>
      </c>
      <c r="M208" s="0">
        <f>F208*I208</f>
      </c>
      <c r="N208" s="0">
        <f>G208*I208</f>
      </c>
      <c r="O208" s="0">
        <f>H208*I208</f>
      </c>
    </row>
    <row r="209">
      <c r="A209" s="1" t="s">
        <v>409</v>
      </c>
      <c r="B209" s="1"/>
      <c r="C209" s="1"/>
      <c r="D209" s="1"/>
      <c r="E209" s="1"/>
      <c r="F209" s="1"/>
      <c r="G209" s="1"/>
      <c r="H209" s="1"/>
      <c r="I209" s="1"/>
      <c r="J209" s="1"/>
    </row>
    <row r="210" ht="45" customHeight="1" outlineLevel="1">
      <c r="A210" s="3"/>
      <c r="B210" s="2" t="s">
        <v>410</v>
      </c>
      <c r="C210" s="4" t="s">
        <v>411</v>
      </c>
      <c r="D210" s="5">
        <v>8.98799991607666</v>
      </c>
      <c r="E210" s="5">
        <v>8.98799991607666</v>
      </c>
      <c r="F210" s="5">
        <v>8.0249996185302734</v>
      </c>
      <c r="G210" s="5">
        <v>7.7039999961853027</v>
      </c>
      <c r="H210" s="5">
        <v>7.3829998970031738</v>
      </c>
      <c r="I210" s="6"/>
      <c r="J210" s="5">
        <f>IF( 5000&gt;K4,K210,IF( 10000&gt;L4,L210,IF( 15000&gt;M4,M210,IF( 20000&gt;N4,N210,O210))))</f>
      </c>
      <c r="K210" s="0">
        <f>D210*I210</f>
      </c>
      <c r="L210" s="0">
        <f>E210*I210</f>
      </c>
      <c r="M210" s="0">
        <f>F210*I210</f>
      </c>
      <c r="N210" s="0">
        <f>G210*I210</f>
      </c>
      <c r="O210" s="0">
        <f>H210*I210</f>
      </c>
    </row>
    <row r="211" ht="45" customHeight="1" outlineLevel="1">
      <c r="A211" s="3"/>
      <c r="B211" s="2" t="s">
        <v>412</v>
      </c>
      <c r="C211" s="4" t="s">
        <v>413</v>
      </c>
      <c r="D211" s="5">
        <v>10.934000015258789</v>
      </c>
      <c r="E211" s="5">
        <v>10.934000015258789</v>
      </c>
      <c r="F211" s="5">
        <v>9.7624998092651367</v>
      </c>
      <c r="G211" s="5">
        <v>9.3719997406005859</v>
      </c>
      <c r="H211" s="5">
        <v>8.9814996719360352</v>
      </c>
      <c r="I211" s="6"/>
      <c r="J211" s="5">
        <f>IF( 5000&gt;K4,K211,IF( 10000&gt;L4,L211,IF( 15000&gt;M4,M211,IF( 20000&gt;N4,N211,O211))))</f>
      </c>
      <c r="K211" s="0">
        <f>D211*I211</f>
      </c>
      <c r="L211" s="0">
        <f>E211*I211</f>
      </c>
      <c r="M211" s="0">
        <f>F211*I211</f>
      </c>
      <c r="N211" s="0">
        <f>G211*I211</f>
      </c>
      <c r="O211" s="0">
        <f>H211*I211</f>
      </c>
    </row>
    <row r="212" ht="45" customHeight="1" outlineLevel="1">
      <c r="A212" s="3"/>
      <c r="B212" s="2" t="s">
        <v>414</v>
      </c>
      <c r="C212" s="4" t="s">
        <v>415</v>
      </c>
      <c r="D212" s="5">
        <v>20.52400016784668</v>
      </c>
      <c r="E212" s="5">
        <v>20.52400016784668</v>
      </c>
      <c r="F212" s="5">
        <v>18.325000762939453</v>
      </c>
      <c r="G212" s="5">
        <v>17.591999053955078</v>
      </c>
      <c r="H212" s="5">
        <v>16.858999252319336</v>
      </c>
      <c r="I212" s="6"/>
      <c r="J212" s="5">
        <f>IF( 5000&gt;K4,K212,IF( 10000&gt;L4,L212,IF( 15000&gt;M4,M212,IF( 20000&gt;N4,N212,O212))))</f>
      </c>
      <c r="K212" s="0">
        <f>D212*I212</f>
      </c>
      <c r="L212" s="0">
        <f>E212*I212</f>
      </c>
      <c r="M212" s="0">
        <f>F212*I212</f>
      </c>
      <c r="N212" s="0">
        <f>G212*I212</f>
      </c>
      <c r="O212" s="0">
        <f>H212*I212</f>
      </c>
    </row>
    <row r="213" ht="45" customHeight="1" outlineLevel="1">
      <c r="A213" s="3"/>
      <c r="B213" s="2" t="s">
        <v>416</v>
      </c>
      <c r="C213" s="4" t="s">
        <v>417</v>
      </c>
      <c r="D213" s="5">
        <v>26.964000701904297</v>
      </c>
      <c r="E213" s="5">
        <v>26.964000701904297</v>
      </c>
      <c r="F213" s="5">
        <v>24.716999053955078</v>
      </c>
      <c r="G213" s="5">
        <v>23.5935001373291</v>
      </c>
      <c r="H213" s="5">
        <v>22.694700241088867</v>
      </c>
      <c r="I213" s="6"/>
      <c r="J213" s="5">
        <f>IF( 5000&gt;K4,K213,IF( 10000&gt;L4,L213,IF( 15000&gt;M4,M213,IF( 20000&gt;N4,N213,O213))))</f>
      </c>
      <c r="K213" s="0">
        <f>D213*I213</f>
      </c>
      <c r="L213" s="0">
        <f>E213*I213</f>
      </c>
      <c r="M213" s="0">
        <f>F213*I213</f>
      </c>
      <c r="N213" s="0">
        <f>G213*I213</f>
      </c>
      <c r="O213" s="0">
        <f>H213*I213</f>
      </c>
    </row>
    <row r="214" ht="45" customHeight="1" outlineLevel="1">
      <c r="A214" s="3"/>
      <c r="B214" s="2" t="s">
        <v>418</v>
      </c>
      <c r="C214" s="4" t="s">
        <v>419</v>
      </c>
      <c r="D214" s="5">
        <v>33.383998870849609</v>
      </c>
      <c r="E214" s="5">
        <v>33.383998870849609</v>
      </c>
      <c r="F214" s="5">
        <v>30.601999282836914</v>
      </c>
      <c r="G214" s="5">
        <v>29.211000442504883</v>
      </c>
      <c r="H214" s="5">
        <v>28.098199844360352</v>
      </c>
      <c r="I214" s="6"/>
      <c r="J214" s="5">
        <f>IF( 5000&gt;K4,K214,IF( 10000&gt;L4,L214,IF( 15000&gt;M4,M214,IF( 20000&gt;N4,N214,O214))))</f>
      </c>
      <c r="K214" s="0">
        <f>D214*I214</f>
      </c>
      <c r="L214" s="0">
        <f>E214*I214</f>
      </c>
      <c r="M214" s="0">
        <f>F214*I214</f>
      </c>
      <c r="N214" s="0">
        <f>G214*I214</f>
      </c>
      <c r="O214" s="0">
        <f>H214*I214</f>
      </c>
    </row>
    <row r="215" ht="45" customHeight="1" outlineLevel="1">
      <c r="A215" s="3"/>
      <c r="B215" s="2" t="s">
        <v>420</v>
      </c>
      <c r="C215" s="4" t="s">
        <v>421</v>
      </c>
      <c r="D215" s="5">
        <v>41.0880012512207</v>
      </c>
      <c r="E215" s="5">
        <v>41.0880012512207</v>
      </c>
      <c r="F215" s="5">
        <v>37.66400146484375</v>
      </c>
      <c r="G215" s="5">
        <v>35.951999664306641</v>
      </c>
      <c r="H215" s="5">
        <v>34.582401275634766</v>
      </c>
      <c r="I215" s="6"/>
      <c r="J215" s="5">
        <f>IF( 5000&gt;K4,K215,IF( 10000&gt;L4,L215,IF( 15000&gt;M4,M215,IF( 20000&gt;N4,N215,O215))))</f>
      </c>
      <c r="K215" s="0">
        <f>D215*I215</f>
      </c>
      <c r="L215" s="0">
        <f>E215*I215</f>
      </c>
      <c r="M215" s="0">
        <f>F215*I215</f>
      </c>
      <c r="N215" s="0">
        <f>G215*I215</f>
      </c>
      <c r="O215" s="0">
        <f>H215*I215</f>
      </c>
    </row>
    <row r="216">
      <c r="A216" s="1" t="s">
        <v>422</v>
      </c>
      <c r="B216" s="1"/>
      <c r="C216" s="1"/>
      <c r="D216" s="1"/>
      <c r="E216" s="1"/>
      <c r="F216" s="1"/>
      <c r="G216" s="1"/>
      <c r="H216" s="1"/>
      <c r="I216" s="1"/>
      <c r="J216" s="1"/>
    </row>
    <row r="217" ht="45" customHeight="1" outlineLevel="1">
      <c r="A217" s="3"/>
      <c r="B217" s="2" t="s">
        <v>423</v>
      </c>
      <c r="C217" s="4" t="s">
        <v>424</v>
      </c>
      <c r="D217" s="5">
        <v>3.5</v>
      </c>
      <c r="E217" s="5">
        <v>3.5</v>
      </c>
      <c r="F217" s="5">
        <v>3.0999999046325684</v>
      </c>
      <c r="G217" s="5">
        <v>2.9000000953674316</v>
      </c>
      <c r="H217" s="5">
        <v>2.7000000476837158</v>
      </c>
      <c r="I217" s="6"/>
      <c r="J217" s="5">
        <f>IF( 5000&gt;K4,K217,IF( 10000&gt;L4,L217,IF( 15000&gt;M4,M217,IF( 20000&gt;N4,N217,O217))))</f>
      </c>
      <c r="K217" s="0">
        <f>D217*I217</f>
      </c>
      <c r="L217" s="0">
        <f>E217*I217</f>
      </c>
      <c r="M217" s="0">
        <f>F217*I217</f>
      </c>
      <c r="N217" s="0">
        <f>G217*I217</f>
      </c>
      <c r="O217" s="0">
        <f>H217*I217</f>
      </c>
    </row>
    <row r="218" ht="45" customHeight="1" outlineLevel="1">
      <c r="A218" s="3"/>
      <c r="B218" s="2" t="s">
        <v>425</v>
      </c>
      <c r="C218" s="4" t="s">
        <v>426</v>
      </c>
      <c r="D218" s="5">
        <v>4.7519998550415039</v>
      </c>
      <c r="E218" s="5">
        <v>4.7519998550415039</v>
      </c>
      <c r="F218" s="5">
        <v>4.4549999237060547</v>
      </c>
      <c r="G218" s="5">
        <v>4.30649995803833</v>
      </c>
      <c r="H218" s="5">
        <v>4.1579999923706055</v>
      </c>
      <c r="I218" s="6"/>
      <c r="J218" s="5">
        <f>IF( 5000&gt;K4,K218,IF( 10000&gt;L4,L218,IF( 15000&gt;M4,M218,IF( 20000&gt;N4,N218,O218))))</f>
      </c>
      <c r="K218" s="0">
        <f>D218*I218</f>
      </c>
      <c r="L218" s="0">
        <f>E218*I218</f>
      </c>
      <c r="M218" s="0">
        <f>F218*I218</f>
      </c>
      <c r="N218" s="0">
        <f>G218*I218</f>
      </c>
      <c r="O218" s="0">
        <f>H218*I218</f>
      </c>
    </row>
    <row r="219" ht="45" customHeight="1" outlineLevel="1">
      <c r="A219" s="3"/>
      <c r="B219" s="2" t="s">
        <v>427</v>
      </c>
      <c r="C219" s="4" t="s">
        <v>428</v>
      </c>
      <c r="D219" s="5">
        <v>4.9000000953674316</v>
      </c>
      <c r="E219" s="5">
        <v>4.9000000953674316</v>
      </c>
      <c r="F219" s="5">
        <v>4.3000001907348633</v>
      </c>
      <c r="G219" s="5">
        <v>4</v>
      </c>
      <c r="H219" s="5">
        <v>3.7000000476837158</v>
      </c>
      <c r="I219" s="6"/>
      <c r="J219" s="5">
        <f>IF( 5000&gt;K4,K219,IF( 10000&gt;L4,L219,IF( 15000&gt;M4,M219,IF( 20000&gt;N4,N219,O219))))</f>
      </c>
      <c r="K219" s="0">
        <f>D219*I219</f>
      </c>
      <c r="L219" s="0">
        <f>E219*I219</f>
      </c>
      <c r="M219" s="0">
        <f>F219*I219</f>
      </c>
      <c r="N219" s="0">
        <f>G219*I219</f>
      </c>
      <c r="O219" s="0">
        <f>H219*I219</f>
      </c>
    </row>
    <row r="220" ht="45" customHeight="1" outlineLevel="1">
      <c r="A220" s="3"/>
      <c r="B220" s="2" t="s">
        <v>429</v>
      </c>
      <c r="C220" s="4" t="s">
        <v>430</v>
      </c>
      <c r="D220" s="5">
        <v>5.1999998092651367</v>
      </c>
      <c r="E220" s="5">
        <v>5.1999998092651367</v>
      </c>
      <c r="F220" s="5">
        <v>4.5999999046325684</v>
      </c>
      <c r="G220" s="5">
        <v>4.3000001907348633</v>
      </c>
      <c r="H220" s="5">
        <v>4</v>
      </c>
      <c r="I220" s="6"/>
      <c r="J220" s="5">
        <f>IF( 5000&gt;K4,K220,IF( 10000&gt;L4,L220,IF( 15000&gt;M4,M220,IF( 20000&gt;N4,N220,O220))))</f>
      </c>
      <c r="K220" s="0">
        <f>D220*I220</f>
      </c>
      <c r="L220" s="0">
        <f>E220*I220</f>
      </c>
      <c r="M220" s="0">
        <f>F220*I220</f>
      </c>
      <c r="N220" s="0">
        <f>G220*I220</f>
      </c>
      <c r="O220" s="0">
        <f>H220*I220</f>
      </c>
    </row>
    <row r="221" ht="45" customHeight="1" outlineLevel="1">
      <c r="A221" s="3"/>
      <c r="B221" s="2" t="s">
        <v>431</v>
      </c>
      <c r="C221" s="4" t="s">
        <v>432</v>
      </c>
      <c r="D221" s="5">
        <v>5.6999998092651367</v>
      </c>
      <c r="E221" s="5">
        <v>5.6999998092651367</v>
      </c>
      <c r="F221" s="5">
        <v>5.0999999046325684</v>
      </c>
      <c r="G221" s="5">
        <v>4.8000001907348633</v>
      </c>
      <c r="H221" s="5">
        <v>4.5</v>
      </c>
      <c r="I221" s="6"/>
      <c r="J221" s="5">
        <f>IF( 5000&gt;K4,K221,IF( 10000&gt;L4,L221,IF( 15000&gt;M4,M221,IF( 20000&gt;N4,N221,O221))))</f>
      </c>
      <c r="K221" s="0">
        <f>D221*I221</f>
      </c>
      <c r="L221" s="0">
        <f>E221*I221</f>
      </c>
      <c r="M221" s="0">
        <f>F221*I221</f>
      </c>
      <c r="N221" s="0">
        <f>G221*I221</f>
      </c>
      <c r="O221" s="0">
        <f>H221*I221</f>
      </c>
    </row>
    <row r="222" ht="45" customHeight="1" outlineLevel="1">
      <c r="A222" s="3"/>
      <c r="B222" s="2" t="s">
        <v>433</v>
      </c>
      <c r="C222" s="4" t="s">
        <v>434</v>
      </c>
      <c r="D222" s="5">
        <v>6.5999999046325684</v>
      </c>
      <c r="E222" s="5">
        <v>6.5999999046325684</v>
      </c>
      <c r="F222" s="5">
        <v>5.8000001907348633</v>
      </c>
      <c r="G222" s="5">
        <v>5.4000000953674316</v>
      </c>
      <c r="H222" s="5">
        <v>5</v>
      </c>
      <c r="I222" s="6"/>
      <c r="J222" s="5">
        <f>IF( 5000&gt;K4,K222,IF( 10000&gt;L4,L222,IF( 15000&gt;M4,M222,IF( 20000&gt;N4,N222,O222))))</f>
      </c>
      <c r="K222" s="0">
        <f>D222*I222</f>
      </c>
      <c r="L222" s="0">
        <f>E222*I222</f>
      </c>
      <c r="M222" s="0">
        <f>F222*I222</f>
      </c>
      <c r="N222" s="0">
        <f>G222*I222</f>
      </c>
      <c r="O222" s="0">
        <f>H222*I222</f>
      </c>
    </row>
    <row r="223" ht="45" customHeight="1" outlineLevel="1">
      <c r="A223" s="3"/>
      <c r="B223" s="2" t="s">
        <v>435</v>
      </c>
      <c r="C223" s="4" t="s">
        <v>436</v>
      </c>
      <c r="D223" s="5">
        <v>9</v>
      </c>
      <c r="E223" s="5">
        <v>9</v>
      </c>
      <c r="F223" s="5">
        <v>8.1999998092651367</v>
      </c>
      <c r="G223" s="5">
        <v>7.8000001907348633</v>
      </c>
      <c r="H223" s="5">
        <v>7.4000000953674316</v>
      </c>
      <c r="I223" s="6"/>
      <c r="J223" s="5">
        <f>IF( 5000&gt;K4,K223,IF( 10000&gt;L4,L223,IF( 15000&gt;M4,M223,IF( 20000&gt;N4,N223,O223))))</f>
      </c>
      <c r="K223" s="0">
        <f>D223*I223</f>
      </c>
      <c r="L223" s="0">
        <f>E223*I223</f>
      </c>
      <c r="M223" s="0">
        <f>F223*I223</f>
      </c>
      <c r="N223" s="0">
        <f>G223*I223</f>
      </c>
      <c r="O223" s="0">
        <f>H223*I223</f>
      </c>
    </row>
    <row r="224" ht="45" customHeight="1" outlineLevel="1">
      <c r="A224" s="3"/>
      <c r="B224" s="2" t="s">
        <v>437</v>
      </c>
      <c r="C224" s="4" t="s">
        <v>438</v>
      </c>
      <c r="D224" s="5">
        <v>7.5</v>
      </c>
      <c r="E224" s="5">
        <v>7.5</v>
      </c>
      <c r="F224" s="5">
        <v>6.6999998092651367</v>
      </c>
      <c r="G224" s="5">
        <v>6.3000001907348633</v>
      </c>
      <c r="H224" s="5">
        <v>5.9000000953674316</v>
      </c>
      <c r="I224" s="6"/>
      <c r="J224" s="5">
        <f>IF( 5000&gt;K4,K224,IF( 10000&gt;L4,L224,IF( 15000&gt;M4,M224,IF( 20000&gt;N4,N224,O224))))</f>
      </c>
      <c r="K224" s="0">
        <f>D224*I224</f>
      </c>
      <c r="L224" s="0">
        <f>E224*I224</f>
      </c>
      <c r="M224" s="0">
        <f>F224*I224</f>
      </c>
      <c r="N224" s="0">
        <f>G224*I224</f>
      </c>
      <c r="O224" s="0">
        <f>H224*I224</f>
      </c>
    </row>
    <row r="225" ht="45" customHeight="1" outlineLevel="1">
      <c r="A225" s="3"/>
      <c r="B225" s="2" t="s">
        <v>439</v>
      </c>
      <c r="C225" s="4" t="s">
        <v>440</v>
      </c>
      <c r="D225" s="5">
        <v>14.048000335693359</v>
      </c>
      <c r="E225" s="5">
        <v>14.048000335693359</v>
      </c>
      <c r="F225" s="5">
        <v>13.170000076293945</v>
      </c>
      <c r="G225" s="5">
        <v>12.730999946594238</v>
      </c>
      <c r="H225" s="5">
        <v>12.291999816894531</v>
      </c>
      <c r="I225" s="6"/>
      <c r="J225" s="5">
        <f>IF( 5000&gt;K4,K225,IF( 10000&gt;L4,L225,IF( 15000&gt;M4,M225,IF( 20000&gt;N4,N225,O225))))</f>
      </c>
      <c r="K225" s="0">
        <f>D225*I225</f>
      </c>
      <c r="L225" s="0">
        <f>E225*I225</f>
      </c>
      <c r="M225" s="0">
        <f>F225*I225</f>
      </c>
      <c r="N225" s="0">
        <f>G225*I225</f>
      </c>
      <c r="O225" s="0">
        <f>H225*I225</f>
      </c>
    </row>
    <row r="226" ht="45" customHeight="1" outlineLevel="1">
      <c r="A226" s="3"/>
      <c r="B226" s="2" t="s">
        <v>441</v>
      </c>
      <c r="C226" s="4" t="s">
        <v>442</v>
      </c>
      <c r="D226" s="5">
        <v>8.6000003814697266</v>
      </c>
      <c r="E226" s="5">
        <v>8.6000003814697266</v>
      </c>
      <c r="F226" s="5">
        <v>7.8000001907348633</v>
      </c>
      <c r="G226" s="5">
        <v>7.4000000953674316</v>
      </c>
      <c r="H226" s="5">
        <v>7</v>
      </c>
      <c r="I226" s="6"/>
      <c r="J226" s="5">
        <f>IF( 5000&gt;K4,K226,IF( 10000&gt;L4,L226,IF( 15000&gt;M4,M226,IF( 20000&gt;N4,N226,O226))))</f>
      </c>
      <c r="K226" s="0">
        <f>D226*I226</f>
      </c>
      <c r="L226" s="0">
        <f>E226*I226</f>
      </c>
      <c r="M226" s="0">
        <f>F226*I226</f>
      </c>
      <c r="N226" s="0">
        <f>G226*I226</f>
      </c>
      <c r="O226" s="0">
        <f>H226*I226</f>
      </c>
    </row>
    <row r="227" ht="45" customHeight="1" outlineLevel="1">
      <c r="A227" s="3"/>
      <c r="B227" s="2" t="s">
        <v>443</v>
      </c>
      <c r="C227" s="4" t="s">
        <v>444</v>
      </c>
      <c r="D227" s="5">
        <v>12.5</v>
      </c>
      <c r="E227" s="5">
        <v>12.5</v>
      </c>
      <c r="F227" s="5">
        <v>11.5</v>
      </c>
      <c r="G227" s="5">
        <v>11</v>
      </c>
      <c r="H227" s="5">
        <v>10.5</v>
      </c>
      <c r="I227" s="6"/>
      <c r="J227" s="5">
        <f>IF( 5000&gt;K4,K227,IF( 10000&gt;L4,L227,IF( 15000&gt;M4,M227,IF( 20000&gt;N4,N227,O227))))</f>
      </c>
      <c r="K227" s="0">
        <f>D227*I227</f>
      </c>
      <c r="L227" s="0">
        <f>E227*I227</f>
      </c>
      <c r="M227" s="0">
        <f>F227*I227</f>
      </c>
      <c r="N227" s="0">
        <f>G227*I227</f>
      </c>
      <c r="O227" s="0">
        <f>H227*I227</f>
      </c>
    </row>
    <row r="228" ht="45" customHeight="1" outlineLevel="1">
      <c r="A228" s="3"/>
      <c r="B228" s="2" t="s">
        <v>445</v>
      </c>
      <c r="C228" s="4" t="s">
        <v>446</v>
      </c>
      <c r="D228" s="5">
        <v>18.700000762939453</v>
      </c>
      <c r="E228" s="5">
        <v>18.700000762939453</v>
      </c>
      <c r="F228" s="5">
        <v>17.700000762939453</v>
      </c>
      <c r="G228" s="5">
        <v>17.200000762939453</v>
      </c>
      <c r="H228" s="5">
        <v>16.700000762939453</v>
      </c>
      <c r="I228" s="6"/>
      <c r="J228" s="5">
        <f>IF( 5000&gt;K4,K228,IF( 10000&gt;L4,L228,IF( 15000&gt;M4,M228,IF( 20000&gt;N4,N228,O228))))</f>
      </c>
      <c r="K228" s="0">
        <f>D228*I228</f>
      </c>
      <c r="L228" s="0">
        <f>E228*I228</f>
      </c>
      <c r="M228" s="0">
        <f>F228*I228</f>
      </c>
      <c r="N228" s="0">
        <f>G228*I228</f>
      </c>
      <c r="O228" s="0">
        <f>H228*I228</f>
      </c>
    </row>
    <row r="229" ht="45" customHeight="1" outlineLevel="1">
      <c r="A229" s="3"/>
      <c r="B229" s="2" t="s">
        <v>447</v>
      </c>
      <c r="C229" s="4" t="s">
        <v>448</v>
      </c>
      <c r="D229" s="5">
        <v>5.6999998092651367</v>
      </c>
      <c r="E229" s="5">
        <v>5.6999998092651367</v>
      </c>
      <c r="F229" s="5">
        <v>5.0999999046325684</v>
      </c>
      <c r="G229" s="5">
        <v>4.8000001907348633</v>
      </c>
      <c r="H229" s="5">
        <v>4.5</v>
      </c>
      <c r="I229" s="6"/>
      <c r="J229" s="5">
        <f>IF( 5000&gt;K4,K229,IF( 10000&gt;L4,L229,IF( 15000&gt;M4,M229,IF( 20000&gt;N4,N229,O229))))</f>
      </c>
      <c r="K229" s="0">
        <f>D229*I229</f>
      </c>
      <c r="L229" s="0">
        <f>E229*I229</f>
      </c>
      <c r="M229" s="0">
        <f>F229*I229</f>
      </c>
      <c r="N229" s="0">
        <f>G229*I229</f>
      </c>
      <c r="O229" s="0">
        <f>H229*I229</f>
      </c>
    </row>
    <row r="230" ht="45" customHeight="1" outlineLevel="1">
      <c r="A230" s="3"/>
      <c r="B230" s="2" t="s">
        <v>449</v>
      </c>
      <c r="C230" s="4" t="s">
        <v>450</v>
      </c>
      <c r="D230" s="5">
        <v>3</v>
      </c>
      <c r="E230" s="5">
        <v>3</v>
      </c>
      <c r="F230" s="5">
        <v>2.5999999046325684</v>
      </c>
      <c r="G230" s="5">
        <v>2.4000000953674316</v>
      </c>
      <c r="H230" s="5">
        <v>2.2000000476837158</v>
      </c>
      <c r="I230" s="6"/>
      <c r="J230" s="5">
        <f>IF( 5000&gt;K4,K230,IF( 10000&gt;L4,L230,IF( 15000&gt;M4,M230,IF( 20000&gt;N4,N230,O230))))</f>
      </c>
      <c r="K230" s="0">
        <f>D230*I230</f>
      </c>
      <c r="L230" s="0">
        <f>E230*I230</f>
      </c>
      <c r="M230" s="0">
        <f>F230*I230</f>
      </c>
      <c r="N230" s="0">
        <f>G230*I230</f>
      </c>
      <c r="O230" s="0">
        <f>H230*I230</f>
      </c>
    </row>
    <row r="231" ht="45" customHeight="1" outlineLevel="1">
      <c r="A231" s="3"/>
      <c r="B231" s="2" t="s">
        <v>451</v>
      </c>
      <c r="C231" s="4" t="s">
        <v>452</v>
      </c>
      <c r="D231" s="5">
        <v>3</v>
      </c>
      <c r="E231" s="5">
        <v>3</v>
      </c>
      <c r="F231" s="5">
        <v>2.5999999046325684</v>
      </c>
      <c r="G231" s="5">
        <v>2.4000000953674316</v>
      </c>
      <c r="H231" s="5">
        <v>2.2000000476837158</v>
      </c>
      <c r="I231" s="6"/>
      <c r="J231" s="5">
        <f>IF( 5000&gt;K4,K231,IF( 10000&gt;L4,L231,IF( 15000&gt;M4,M231,IF( 20000&gt;N4,N231,O231))))</f>
      </c>
      <c r="K231" s="0">
        <f>D231*I231</f>
      </c>
      <c r="L231" s="0">
        <f>E231*I231</f>
      </c>
      <c r="M231" s="0">
        <f>F231*I231</f>
      </c>
      <c r="N231" s="0">
        <f>G231*I231</f>
      </c>
      <c r="O231" s="0">
        <f>H231*I231</f>
      </c>
    </row>
    <row r="232" ht="45" customHeight="1" outlineLevel="1">
      <c r="A232" s="3"/>
      <c r="B232" s="2" t="s">
        <v>453</v>
      </c>
      <c r="C232" s="4" t="s">
        <v>454</v>
      </c>
      <c r="D232" s="5">
        <v>3.5699999332427979</v>
      </c>
      <c r="E232" s="5">
        <v>3.5699999332427979</v>
      </c>
      <c r="F232" s="5">
        <v>3.1700000762939453</v>
      </c>
      <c r="G232" s="5">
        <v>2.9700000286102295</v>
      </c>
      <c r="H232" s="5">
        <v>2.7699999809265137</v>
      </c>
      <c r="I232" s="6"/>
      <c r="J232" s="5">
        <f>IF( 5000&gt;K4,K232,IF( 10000&gt;L4,L232,IF( 15000&gt;M4,M232,IF( 20000&gt;N4,N232,O232))))</f>
      </c>
      <c r="K232" s="0">
        <f>D232*I232</f>
      </c>
      <c r="L232" s="0">
        <f>E232*I232</f>
      </c>
      <c r="M232" s="0">
        <f>F232*I232</f>
      </c>
      <c r="N232" s="0">
        <f>G232*I232</f>
      </c>
      <c r="O232" s="0">
        <f>H232*I232</f>
      </c>
    </row>
    <row r="233" ht="45" customHeight="1" outlineLevel="1">
      <c r="A233" s="3"/>
      <c r="B233" s="2" t="s">
        <v>455</v>
      </c>
      <c r="C233" s="4" t="s">
        <v>456</v>
      </c>
      <c r="D233" s="5">
        <v>4.1100001335144043</v>
      </c>
      <c r="E233" s="5">
        <v>4.1100001335144043</v>
      </c>
      <c r="F233" s="5">
        <v>3.7100000381469727</v>
      </c>
      <c r="G233" s="5">
        <v>3.5099999904632568</v>
      </c>
      <c r="H233" s="5">
        <v>3.309999942779541</v>
      </c>
      <c r="I233" s="6"/>
      <c r="J233" s="5">
        <f>IF( 5000&gt;K4,K233,IF( 10000&gt;L4,L233,IF( 15000&gt;M4,M233,IF( 20000&gt;N4,N233,O233))))</f>
      </c>
      <c r="K233" s="0">
        <f>D233*I233</f>
      </c>
      <c r="L233" s="0">
        <f>E233*I233</f>
      </c>
      <c r="M233" s="0">
        <f>F233*I233</f>
      </c>
      <c r="N233" s="0">
        <f>G233*I233</f>
      </c>
      <c r="O233" s="0">
        <f>H233*I233</f>
      </c>
    </row>
    <row r="234" ht="45" customHeight="1" outlineLevel="1">
      <c r="A234" s="3"/>
      <c r="B234" s="2" t="s">
        <v>457</v>
      </c>
      <c r="C234" s="4" t="s">
        <v>458</v>
      </c>
      <c r="D234" s="5">
        <v>5.8400001525878906</v>
      </c>
      <c r="E234" s="5">
        <v>5.8400001525878906</v>
      </c>
      <c r="F234" s="5">
        <v>5.2399997711181641</v>
      </c>
      <c r="G234" s="5">
        <v>4.940000057220459</v>
      </c>
      <c r="H234" s="5">
        <v>4.6399998664855957</v>
      </c>
      <c r="I234" s="6"/>
      <c r="J234" s="5">
        <f>IF( 5000&gt;K4,K234,IF( 10000&gt;L4,L234,IF( 15000&gt;M4,M234,IF( 20000&gt;N4,N234,O234))))</f>
      </c>
      <c r="K234" s="0">
        <f>D234*I234</f>
      </c>
      <c r="L234" s="0">
        <f>E234*I234</f>
      </c>
      <c r="M234" s="0">
        <f>F234*I234</f>
      </c>
      <c r="N234" s="0">
        <f>G234*I234</f>
      </c>
      <c r="O234" s="0">
        <f>H234*I234</f>
      </c>
    </row>
    <row r="235" ht="45" customHeight="1" outlineLevel="1">
      <c r="A235" s="3"/>
      <c r="B235" s="2" t="s">
        <v>459</v>
      </c>
      <c r="C235" s="4" t="s">
        <v>460</v>
      </c>
      <c r="D235" s="5">
        <v>5.179999828338623</v>
      </c>
      <c r="E235" s="5">
        <v>5.179999828338623</v>
      </c>
      <c r="F235" s="5">
        <v>4.5799999237060547</v>
      </c>
      <c r="G235" s="5">
        <v>4.28000020980835</v>
      </c>
      <c r="H235" s="5">
        <v>4.9800000190734863</v>
      </c>
      <c r="I235" s="6"/>
      <c r="J235" s="5">
        <f>IF( 5000&gt;K4,K235,IF( 10000&gt;L4,L235,IF( 15000&gt;M4,M235,IF( 20000&gt;N4,N235,O235))))</f>
      </c>
      <c r="K235" s="0">
        <f>D235*I235</f>
      </c>
      <c r="L235" s="0">
        <f>E235*I235</f>
      </c>
      <c r="M235" s="0">
        <f>F235*I235</f>
      </c>
      <c r="N235" s="0">
        <f>G235*I235</f>
      </c>
      <c r="O235" s="0">
        <f>H235*I235</f>
      </c>
    </row>
    <row r="236" ht="45" customHeight="1" outlineLevel="1">
      <c r="A236" s="3"/>
      <c r="B236" s="2" t="s">
        <v>461</v>
      </c>
      <c r="C236" s="4" t="s">
        <v>462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6"/>
      <c r="J236" s="5">
        <f>IF( 5000&gt;K4,K236,IF( 10000&gt;L4,L236,IF( 15000&gt;M4,M236,IF( 20000&gt;N4,N236,O236))))</f>
      </c>
      <c r="K236" s="0">
        <f>D236*I236</f>
      </c>
      <c r="L236" s="0">
        <f>E236*I236</f>
      </c>
      <c r="M236" s="0">
        <f>F236*I236</f>
      </c>
      <c r="N236" s="0">
        <f>G236*I236</f>
      </c>
      <c r="O236" s="0">
        <f>H236*I236</f>
      </c>
    </row>
    <row r="237" ht="45" customHeight="1" outlineLevel="1">
      <c r="A237" s="3"/>
      <c r="B237" s="2" t="s">
        <v>463</v>
      </c>
      <c r="C237" s="4" t="s">
        <v>464</v>
      </c>
      <c r="D237" s="5">
        <v>6.8400001525878906</v>
      </c>
      <c r="E237" s="5">
        <v>6.8400001525878906</v>
      </c>
      <c r="F237" s="5">
        <v>6.2399997711181641</v>
      </c>
      <c r="G237" s="5">
        <v>5.940000057220459</v>
      </c>
      <c r="H237" s="5">
        <v>5.6399998664855957</v>
      </c>
      <c r="I237" s="6"/>
      <c r="J237" s="5">
        <f>IF( 5000&gt;K4,K237,IF( 10000&gt;L4,L237,IF( 15000&gt;M4,M237,IF( 20000&gt;N4,N237,O237))))</f>
      </c>
      <c r="K237" s="0">
        <f>D237*I237</f>
      </c>
      <c r="L237" s="0">
        <f>E237*I237</f>
      </c>
      <c r="M237" s="0">
        <f>F237*I237</f>
      </c>
      <c r="N237" s="0">
        <f>G237*I237</f>
      </c>
      <c r="O237" s="0">
        <f>H237*I237</f>
      </c>
    </row>
    <row r="238" ht="45" customHeight="1" outlineLevel="1">
      <c r="A238" s="3"/>
      <c r="B238" s="2" t="s">
        <v>465</v>
      </c>
      <c r="C238" s="4" t="s">
        <v>466</v>
      </c>
      <c r="D238" s="5">
        <v>7.380000114440918</v>
      </c>
      <c r="E238" s="5">
        <v>7.380000114440918</v>
      </c>
      <c r="F238" s="5">
        <v>6.78000020980835</v>
      </c>
      <c r="G238" s="5">
        <v>6.4800000190734863</v>
      </c>
      <c r="H238" s="5">
        <v>6.179999828338623</v>
      </c>
      <c r="I238" s="6"/>
      <c r="J238" s="5">
        <f>IF( 5000&gt;K4,K238,IF( 10000&gt;L4,L238,IF( 15000&gt;M4,M238,IF( 20000&gt;N4,N238,O238))))</f>
      </c>
      <c r="K238" s="0">
        <f>D238*I238</f>
      </c>
      <c r="L238" s="0">
        <f>E238*I238</f>
      </c>
      <c r="M238" s="0">
        <f>F238*I238</f>
      </c>
      <c r="N238" s="0">
        <f>G238*I238</f>
      </c>
      <c r="O238" s="0">
        <f>H238*I238</f>
      </c>
    </row>
    <row r="239" ht="45" customHeight="1" outlineLevel="1">
      <c r="A239" s="3"/>
      <c r="B239" s="2" t="s">
        <v>467</v>
      </c>
      <c r="C239" s="4" t="s">
        <v>468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6"/>
      <c r="J239" s="5">
        <f>IF( 5000&gt;K4,K239,IF( 10000&gt;L4,L239,IF( 15000&gt;M4,M239,IF( 20000&gt;N4,N239,O239))))</f>
      </c>
      <c r="K239" s="0">
        <f>D239*I239</f>
      </c>
      <c r="L239" s="0">
        <f>E239*I239</f>
      </c>
      <c r="M239" s="0">
        <f>F239*I239</f>
      </c>
      <c r="N239" s="0">
        <f>G239*I239</f>
      </c>
      <c r="O239" s="0">
        <f>H239*I239</f>
      </c>
    </row>
    <row r="240" ht="45" customHeight="1" outlineLevel="1">
      <c r="A240" s="3"/>
      <c r="B240" s="2" t="s">
        <v>469</v>
      </c>
      <c r="C240" s="4" t="s">
        <v>470</v>
      </c>
      <c r="D240" s="5">
        <v>8.8900003433227539</v>
      </c>
      <c r="E240" s="5">
        <v>8.8900003433227539</v>
      </c>
      <c r="F240" s="5">
        <v>8.09000015258789</v>
      </c>
      <c r="G240" s="5">
        <v>7.690000057220459</v>
      </c>
      <c r="H240" s="5">
        <v>7.2899999618530273</v>
      </c>
      <c r="I240" s="6"/>
      <c r="J240" s="5">
        <f>IF( 5000&gt;K4,K240,IF( 10000&gt;L4,L240,IF( 15000&gt;M4,M240,IF( 20000&gt;N4,N240,O240))))</f>
      </c>
      <c r="K240" s="0">
        <f>D240*I240</f>
      </c>
      <c r="L240" s="0">
        <f>E240*I240</f>
      </c>
      <c r="M240" s="0">
        <f>F240*I240</f>
      </c>
      <c r="N240" s="0">
        <f>G240*I240</f>
      </c>
      <c r="O240" s="0">
        <f>H240*I240</f>
      </c>
    </row>
    <row r="241" ht="45" customHeight="1" outlineLevel="1">
      <c r="A241" s="3"/>
      <c r="B241" s="2" t="s">
        <v>471</v>
      </c>
      <c r="C241" s="4" t="s">
        <v>472</v>
      </c>
      <c r="D241" s="5">
        <v>10.4399995803833</v>
      </c>
      <c r="E241" s="5">
        <v>10.4399995803833</v>
      </c>
      <c r="F241" s="5">
        <v>9.6400003433227539</v>
      </c>
      <c r="G241" s="5">
        <v>9.2399997711181641</v>
      </c>
      <c r="H241" s="5">
        <v>8.84000015258789</v>
      </c>
      <c r="I241" s="6"/>
      <c r="J241" s="5">
        <f>IF( 5000&gt;K4,K241,IF( 10000&gt;L4,L241,IF( 15000&gt;M4,M241,IF( 20000&gt;N4,N241,O241))))</f>
      </c>
      <c r="K241" s="0">
        <f>D241*I241</f>
      </c>
      <c r="L241" s="0">
        <f>E241*I241</f>
      </c>
      <c r="M241" s="0">
        <f>F241*I241</f>
      </c>
      <c r="N241" s="0">
        <f>G241*I241</f>
      </c>
      <c r="O241" s="0">
        <f>H241*I241</f>
      </c>
    </row>
    <row r="242" ht="45" customHeight="1" outlineLevel="1">
      <c r="A242" s="3"/>
      <c r="B242" s="2" t="s">
        <v>473</v>
      </c>
      <c r="C242" s="4" t="s">
        <v>474</v>
      </c>
      <c r="D242" s="5">
        <v>15.260000228881836</v>
      </c>
      <c r="E242" s="5">
        <v>15.260000228881836</v>
      </c>
      <c r="F242" s="5">
        <v>14.260000228881836</v>
      </c>
      <c r="G242" s="5">
        <v>13.760000228881836</v>
      </c>
      <c r="H242" s="5">
        <v>13.260000228881836</v>
      </c>
      <c r="I242" s="6"/>
      <c r="J242" s="5">
        <f>IF( 5000&gt;K4,K242,IF( 10000&gt;L4,L242,IF( 15000&gt;M4,M242,IF( 20000&gt;N4,N242,O242))))</f>
      </c>
      <c r="K242" s="0">
        <f>D242*I242</f>
      </c>
      <c r="L242" s="0">
        <f>E242*I242</f>
      </c>
      <c r="M242" s="0">
        <f>F242*I242</f>
      </c>
      <c r="N242" s="0">
        <f>G242*I242</f>
      </c>
      <c r="O242" s="0">
        <f>H242*I242</f>
      </c>
    </row>
    <row r="243" ht="45" customHeight="1" outlineLevel="1">
      <c r="A243" s="3"/>
      <c r="B243" s="2" t="s">
        <v>475</v>
      </c>
      <c r="C243" s="4" t="s">
        <v>476</v>
      </c>
      <c r="D243" s="5">
        <v>21.889999389648438</v>
      </c>
      <c r="E243" s="5">
        <v>21.889999389648438</v>
      </c>
      <c r="F243" s="5">
        <v>20.889999389648438</v>
      </c>
      <c r="G243" s="5">
        <v>20.389999389648438</v>
      </c>
      <c r="H243" s="5">
        <v>19.889999389648438</v>
      </c>
      <c r="I243" s="6"/>
      <c r="J243" s="5">
        <f>IF( 5000&gt;K4,K243,IF( 10000&gt;L4,L243,IF( 15000&gt;M4,M243,IF( 20000&gt;N4,N243,O243))))</f>
      </c>
      <c r="K243" s="0">
        <f>D243*I243</f>
      </c>
      <c r="L243" s="0">
        <f>E243*I243</f>
      </c>
      <c r="M243" s="0">
        <f>F243*I243</f>
      </c>
      <c r="N243" s="0">
        <f>G243*I243</f>
      </c>
      <c r="O243" s="0">
        <f>H243*I243</f>
      </c>
    </row>
    <row r="244">
      <c r="A244" s="1" t="s">
        <v>477</v>
      </c>
      <c r="B244" s="1"/>
      <c r="C244" s="1"/>
      <c r="D244" s="1"/>
      <c r="E244" s="1"/>
      <c r="F244" s="1"/>
      <c r="G244" s="1"/>
      <c r="H244" s="1"/>
      <c r="I244" s="1"/>
      <c r="J244" s="1"/>
    </row>
    <row r="245" ht="45" customHeight="1" outlineLevel="1">
      <c r="A245" s="3"/>
      <c r="B245" s="2" t="s">
        <v>478</v>
      </c>
      <c r="C245" s="4" t="s">
        <v>479</v>
      </c>
      <c r="D245" s="5">
        <v>5.1999998092651367</v>
      </c>
      <c r="E245" s="5">
        <v>5.1999998092651367</v>
      </c>
      <c r="F245" s="5">
        <v>4.5</v>
      </c>
      <c r="G245" s="5">
        <v>4.1999998092651367</v>
      </c>
      <c r="H245" s="5">
        <v>3.9000000953674316</v>
      </c>
      <c r="I245" s="6"/>
      <c r="J245" s="5">
        <f>IF( 5000&gt;K4,K245,IF( 10000&gt;L4,L245,IF( 15000&gt;M4,M245,IF( 20000&gt;N4,N245,O245))))</f>
      </c>
      <c r="K245" s="0">
        <f>D245*I245</f>
      </c>
      <c r="L245" s="0">
        <f>E245*I245</f>
      </c>
      <c r="M245" s="0">
        <f>F245*I245</f>
      </c>
      <c r="N245" s="0">
        <f>G245*I245</f>
      </c>
      <c r="O245" s="0">
        <f>H245*I245</f>
      </c>
    </row>
    <row r="246" ht="45" customHeight="1" outlineLevel="1">
      <c r="A246" s="3"/>
      <c r="B246" s="2" t="s">
        <v>480</v>
      </c>
      <c r="C246" s="4" t="s">
        <v>481</v>
      </c>
      <c r="D246" s="5">
        <v>5.880000114440918</v>
      </c>
      <c r="E246" s="5">
        <v>5.880000114440918</v>
      </c>
      <c r="F246" s="5">
        <v>5.4600000381469727</v>
      </c>
      <c r="G246" s="5">
        <v>5.25</v>
      </c>
      <c r="H246" s="5">
        <v>5.0399999618530273</v>
      </c>
      <c r="I246" s="6"/>
      <c r="J246" s="5">
        <f>IF( 5000&gt;K4,K246,IF( 10000&gt;L4,L246,IF( 15000&gt;M4,M246,IF( 20000&gt;N4,N246,O246))))</f>
      </c>
      <c r="K246" s="0">
        <f>D246*I246</f>
      </c>
      <c r="L246" s="0">
        <f>E246*I246</f>
      </c>
      <c r="M246" s="0">
        <f>F246*I246</f>
      </c>
      <c r="N246" s="0">
        <f>G246*I246</f>
      </c>
      <c r="O246" s="0">
        <f>H246*I246</f>
      </c>
    </row>
    <row r="247" ht="45" customHeight="1" outlineLevel="1">
      <c r="A247" s="3"/>
      <c r="B247" s="2" t="s">
        <v>482</v>
      </c>
      <c r="C247" s="4" t="s">
        <v>483</v>
      </c>
      <c r="D247" s="5">
        <v>5</v>
      </c>
      <c r="E247" s="5">
        <v>5</v>
      </c>
      <c r="F247" s="5">
        <v>4.4000000953674316</v>
      </c>
      <c r="G247" s="5">
        <v>4.0999999046325684</v>
      </c>
      <c r="H247" s="5">
        <v>3.7999999523162842</v>
      </c>
      <c r="I247" s="6"/>
      <c r="J247" s="5">
        <f>IF( 5000&gt;K4,K247,IF( 10000&gt;L4,L247,IF( 15000&gt;M4,M247,IF( 20000&gt;N4,N247,O247))))</f>
      </c>
      <c r="K247" s="0">
        <f>D247*I247</f>
      </c>
      <c r="L247" s="0">
        <f>E247*I247</f>
      </c>
      <c r="M247" s="0">
        <f>F247*I247</f>
      </c>
      <c r="N247" s="0">
        <f>G247*I247</f>
      </c>
      <c r="O247" s="0">
        <f>H247*I247</f>
      </c>
    </row>
    <row r="248" ht="45" customHeight="1" outlineLevel="1">
      <c r="A248" s="3"/>
      <c r="B248" s="2" t="s">
        <v>484</v>
      </c>
      <c r="C248" s="4" t="s">
        <v>485</v>
      </c>
      <c r="D248" s="5">
        <v>8</v>
      </c>
      <c r="E248" s="5">
        <v>8</v>
      </c>
      <c r="F248" s="5">
        <v>6.5999999046325684</v>
      </c>
      <c r="G248" s="5">
        <v>5.8000001907348633</v>
      </c>
      <c r="H248" s="5">
        <v>5</v>
      </c>
      <c r="I248" s="6"/>
      <c r="J248" s="5">
        <f>IF( 5000&gt;K4,K248,IF( 10000&gt;L4,L248,IF( 15000&gt;M4,M248,IF( 20000&gt;N4,N248,O248))))</f>
      </c>
      <c r="K248" s="0">
        <f>D248*I248</f>
      </c>
      <c r="L248" s="0">
        <f>E248*I248</f>
      </c>
      <c r="M248" s="0">
        <f>F248*I248</f>
      </c>
      <c r="N248" s="0">
        <f>G248*I248</f>
      </c>
      <c r="O248" s="0">
        <f>H248*I248</f>
      </c>
    </row>
    <row r="249" ht="45" customHeight="1" outlineLevel="1">
      <c r="A249" s="3"/>
      <c r="B249" s="2" t="s">
        <v>486</v>
      </c>
      <c r="C249" s="4" t="s">
        <v>487</v>
      </c>
      <c r="D249" s="5">
        <v>11</v>
      </c>
      <c r="E249" s="5">
        <v>11</v>
      </c>
      <c r="F249" s="5">
        <v>9</v>
      </c>
      <c r="G249" s="5">
        <v>8</v>
      </c>
      <c r="H249" s="5">
        <v>7</v>
      </c>
      <c r="I249" s="6"/>
      <c r="J249" s="5">
        <f>IF( 5000&gt;K4,K249,IF( 10000&gt;L4,L249,IF( 15000&gt;M4,M249,IF( 20000&gt;N4,N249,O249))))</f>
      </c>
      <c r="K249" s="0">
        <f>D249*I249</f>
      </c>
      <c r="L249" s="0">
        <f>E249*I249</f>
      </c>
      <c r="M249" s="0">
        <f>F249*I249</f>
      </c>
      <c r="N249" s="0">
        <f>G249*I249</f>
      </c>
      <c r="O249" s="0">
        <f>H249*I249</f>
      </c>
    </row>
    <row r="250" ht="45" customHeight="1" outlineLevel="1">
      <c r="A250" s="3"/>
      <c r="B250" s="2" t="s">
        <v>488</v>
      </c>
      <c r="C250" s="4" t="s">
        <v>489</v>
      </c>
      <c r="D250" s="5">
        <v>9.8000001907348633</v>
      </c>
      <c r="E250" s="5">
        <v>9.8000001907348633</v>
      </c>
      <c r="F250" s="5">
        <v>8.3999996185302734</v>
      </c>
      <c r="G250" s="5">
        <v>7.6999998092651367</v>
      </c>
      <c r="H250" s="5">
        <v>7</v>
      </c>
      <c r="I250" s="6"/>
      <c r="J250" s="5">
        <f>IF( 5000&gt;K4,K250,IF( 10000&gt;L4,L250,IF( 15000&gt;M4,M250,IF( 20000&gt;N4,N250,O250))))</f>
      </c>
      <c r="K250" s="0">
        <f>D250*I250</f>
      </c>
      <c r="L250" s="0">
        <f>E250*I250</f>
      </c>
      <c r="M250" s="0">
        <f>F250*I250</f>
      </c>
      <c r="N250" s="0">
        <f>G250*I250</f>
      </c>
      <c r="O250" s="0">
        <f>H250*I250</f>
      </c>
    </row>
    <row r="251" ht="45" customHeight="1" outlineLevel="1">
      <c r="A251" s="3"/>
      <c r="B251" s="2" t="s">
        <v>490</v>
      </c>
      <c r="C251" s="4" t="s">
        <v>491</v>
      </c>
      <c r="D251" s="5">
        <v>13</v>
      </c>
      <c r="E251" s="5">
        <v>13</v>
      </c>
      <c r="F251" s="5">
        <v>11.399999618530273</v>
      </c>
      <c r="G251" s="5">
        <v>10.399999618530273</v>
      </c>
      <c r="H251" s="5">
        <v>9.3999996185302734</v>
      </c>
      <c r="I251" s="6"/>
      <c r="J251" s="5">
        <f>IF( 5000&gt;K4,K251,IF( 10000&gt;L4,L251,IF( 15000&gt;M4,M251,IF( 20000&gt;N4,N251,O251))))</f>
      </c>
      <c r="K251" s="0">
        <f>D251*I251</f>
      </c>
      <c r="L251" s="0">
        <f>E251*I251</f>
      </c>
      <c r="M251" s="0">
        <f>F251*I251</f>
      </c>
      <c r="N251" s="0">
        <f>G251*I251</f>
      </c>
      <c r="O251" s="0">
        <f>H251*I251</f>
      </c>
    </row>
    <row r="252" ht="45" customHeight="1" outlineLevel="1">
      <c r="A252" s="3"/>
      <c r="B252" s="2" t="s">
        <v>492</v>
      </c>
      <c r="C252" s="4" t="s">
        <v>493</v>
      </c>
      <c r="D252" s="5">
        <v>11.100000381469727</v>
      </c>
      <c r="E252" s="5">
        <v>11.100000381469727</v>
      </c>
      <c r="F252" s="5">
        <v>9.6999998092651367</v>
      </c>
      <c r="G252" s="5">
        <v>9.1000003814697266</v>
      </c>
      <c r="H252" s="5">
        <v>8.3999996185302734</v>
      </c>
      <c r="I252" s="6"/>
      <c r="J252" s="5">
        <f>IF( 5000&gt;K4,K252,IF( 10000&gt;L4,L252,IF( 15000&gt;M4,M252,IF( 20000&gt;N4,N252,O252))))</f>
      </c>
      <c r="K252" s="0">
        <f>D252*I252</f>
      </c>
      <c r="L252" s="0">
        <f>E252*I252</f>
      </c>
      <c r="M252" s="0">
        <f>F252*I252</f>
      </c>
      <c r="N252" s="0">
        <f>G252*I252</f>
      </c>
      <c r="O252" s="0">
        <f>H252*I252</f>
      </c>
    </row>
    <row r="253" ht="45" customHeight="1" outlineLevel="1">
      <c r="A253" s="3"/>
      <c r="B253" s="2" t="s">
        <v>494</v>
      </c>
      <c r="C253" s="4" t="s">
        <v>495</v>
      </c>
      <c r="D253" s="5">
        <v>21</v>
      </c>
      <c r="E253" s="5">
        <v>21</v>
      </c>
      <c r="F253" s="5">
        <v>18</v>
      </c>
      <c r="G253" s="5">
        <v>16.5</v>
      </c>
      <c r="H253" s="5">
        <v>15</v>
      </c>
      <c r="I253" s="6"/>
      <c r="J253" s="5">
        <f>IF( 5000&gt;K4,K253,IF( 10000&gt;L4,L253,IF( 15000&gt;M4,M253,IF( 20000&gt;N4,N253,O253))))</f>
      </c>
      <c r="K253" s="0">
        <f>D253*I253</f>
      </c>
      <c r="L253" s="0">
        <f>E253*I253</f>
      </c>
      <c r="M253" s="0">
        <f>F253*I253</f>
      </c>
      <c r="N253" s="0">
        <f>G253*I253</f>
      </c>
      <c r="O253" s="0">
        <f>H253*I253</f>
      </c>
    </row>
    <row r="254" ht="45" customHeight="1" outlineLevel="1">
      <c r="A254" s="3"/>
      <c r="B254" s="2" t="s">
        <v>496</v>
      </c>
      <c r="C254" s="4" t="s">
        <v>497</v>
      </c>
      <c r="D254" s="5">
        <v>9.5</v>
      </c>
      <c r="E254" s="5">
        <v>9.5</v>
      </c>
      <c r="F254" s="5">
        <v>8.1000003814697266</v>
      </c>
      <c r="G254" s="5">
        <v>7.1999998092651367</v>
      </c>
      <c r="H254" s="5">
        <v>6.5</v>
      </c>
      <c r="I254" s="6"/>
      <c r="J254" s="5">
        <f>IF( 5000&gt;K4,K254,IF( 10000&gt;L4,L254,IF( 15000&gt;M4,M254,IF( 20000&gt;N4,N254,O254))))</f>
      </c>
      <c r="K254" s="0">
        <f>D254*I254</f>
      </c>
      <c r="L254" s="0">
        <f>E254*I254</f>
      </c>
      <c r="M254" s="0">
        <f>F254*I254</f>
      </c>
      <c r="N254" s="0">
        <f>G254*I254</f>
      </c>
      <c r="O254" s="0">
        <f>H254*I254</f>
      </c>
    </row>
    <row r="255" ht="45" customHeight="1" outlineLevel="1">
      <c r="A255" s="3"/>
      <c r="B255" s="2" t="s">
        <v>498</v>
      </c>
      <c r="C255" s="4" t="s">
        <v>499</v>
      </c>
      <c r="D255" s="5">
        <v>17</v>
      </c>
      <c r="E255" s="5">
        <v>17</v>
      </c>
      <c r="F255" s="5">
        <v>15</v>
      </c>
      <c r="G255" s="5">
        <v>13.5</v>
      </c>
      <c r="H255" s="5">
        <v>12</v>
      </c>
      <c r="I255" s="6"/>
      <c r="J255" s="5">
        <f>IF( 5000&gt;K4,K255,IF( 10000&gt;L4,L255,IF( 15000&gt;M4,M255,IF( 20000&gt;N4,N255,O255))))</f>
      </c>
      <c r="K255" s="0">
        <f>D255*I255</f>
      </c>
      <c r="L255" s="0">
        <f>E255*I255</f>
      </c>
      <c r="M255" s="0">
        <f>F255*I255</f>
      </c>
      <c r="N255" s="0">
        <f>G255*I255</f>
      </c>
      <c r="O255" s="0">
        <f>H255*I255</f>
      </c>
    </row>
    <row r="256" ht="45" customHeight="1" outlineLevel="1">
      <c r="A256" s="3"/>
      <c r="B256" s="2" t="s">
        <v>500</v>
      </c>
      <c r="C256" s="4" t="s">
        <v>501</v>
      </c>
      <c r="D256" s="5">
        <v>5</v>
      </c>
      <c r="E256" s="5">
        <v>5</v>
      </c>
      <c r="F256" s="5">
        <v>4</v>
      </c>
      <c r="G256" s="5">
        <v>3.5</v>
      </c>
      <c r="H256" s="5">
        <v>3</v>
      </c>
      <c r="I256" s="6"/>
      <c r="J256" s="5">
        <f>IF( 5000&gt;K4,K256,IF( 10000&gt;L4,L256,IF( 15000&gt;M4,M256,IF( 20000&gt;N4,N256,O256))))</f>
      </c>
      <c r="K256" s="0">
        <f>D256*I256</f>
      </c>
      <c r="L256" s="0">
        <f>E256*I256</f>
      </c>
      <c r="M256" s="0">
        <f>F256*I256</f>
      </c>
      <c r="N256" s="0">
        <f>G256*I256</f>
      </c>
      <c r="O256" s="0">
        <f>H256*I256</f>
      </c>
    </row>
    <row r="257" ht="45" customHeight="1" outlineLevel="1">
      <c r="A257" s="3"/>
      <c r="B257" s="2" t="s">
        <v>502</v>
      </c>
      <c r="C257" s="4" t="s">
        <v>503</v>
      </c>
      <c r="D257" s="5">
        <v>20.5</v>
      </c>
      <c r="E257" s="5">
        <v>20.5</v>
      </c>
      <c r="F257" s="5">
        <v>19.399999618530273</v>
      </c>
      <c r="G257" s="5">
        <v>18.299999237060547</v>
      </c>
      <c r="H257" s="5">
        <v>15.399999618530273</v>
      </c>
      <c r="I257" s="6"/>
      <c r="J257" s="5">
        <f>IF( 5000&gt;K4,K257,IF( 10000&gt;L4,L257,IF( 15000&gt;M4,M257,IF( 20000&gt;N4,N257,O257))))</f>
      </c>
      <c r="K257" s="0">
        <f>D257*I257</f>
      </c>
      <c r="L257" s="0">
        <f>E257*I257</f>
      </c>
      <c r="M257" s="0">
        <f>F257*I257</f>
      </c>
      <c r="N257" s="0">
        <f>G257*I257</f>
      </c>
      <c r="O257" s="0">
        <f>H257*I257</f>
      </c>
    </row>
    <row r="258" ht="45" customHeight="1" outlineLevel="1">
      <c r="A258" s="3"/>
      <c r="B258" s="2" t="s">
        <v>504</v>
      </c>
      <c r="C258" s="4" t="s">
        <v>505</v>
      </c>
      <c r="D258" s="5">
        <v>10.5</v>
      </c>
      <c r="E258" s="5">
        <v>10.5</v>
      </c>
      <c r="F258" s="5">
        <v>9</v>
      </c>
      <c r="G258" s="5">
        <v>8</v>
      </c>
      <c r="H258" s="5">
        <v>7</v>
      </c>
      <c r="I258" s="6"/>
      <c r="J258" s="5">
        <f>IF( 5000&gt;K4,K258,IF( 10000&gt;L4,L258,IF( 15000&gt;M4,M258,IF( 20000&gt;N4,N258,O258))))</f>
      </c>
      <c r="K258" s="0">
        <f>D258*I258</f>
      </c>
      <c r="L258" s="0">
        <f>E258*I258</f>
      </c>
      <c r="M258" s="0">
        <f>F258*I258</f>
      </c>
      <c r="N258" s="0">
        <f>G258*I258</f>
      </c>
      <c r="O258" s="0">
        <f>H258*I258</f>
      </c>
    </row>
    <row r="259" ht="45" customHeight="1" outlineLevel="1">
      <c r="A259" s="3"/>
      <c r="B259" s="2" t="s">
        <v>506</v>
      </c>
      <c r="C259" s="4" t="s">
        <v>507</v>
      </c>
      <c r="D259" s="5">
        <v>14.5</v>
      </c>
      <c r="E259" s="5">
        <v>14.5</v>
      </c>
      <c r="F259" s="5">
        <v>12.600000381469727</v>
      </c>
      <c r="G259" s="5">
        <v>11.800000190734863</v>
      </c>
      <c r="H259" s="5">
        <v>11</v>
      </c>
      <c r="I259" s="6"/>
      <c r="J259" s="5">
        <f>IF( 5000&gt;K4,K259,IF( 10000&gt;L4,L259,IF( 15000&gt;M4,M259,IF( 20000&gt;N4,N259,O259))))</f>
      </c>
      <c r="K259" s="0">
        <f>D259*I259</f>
      </c>
      <c r="L259" s="0">
        <f>E259*I259</f>
      </c>
      <c r="M259" s="0">
        <f>F259*I259</f>
      </c>
      <c r="N259" s="0">
        <f>G259*I259</f>
      </c>
      <c r="O259" s="0">
        <f>H259*I259</f>
      </c>
    </row>
    <row r="260" ht="45" customHeight="1" outlineLevel="1">
      <c r="A260" s="3"/>
      <c r="B260" s="2" t="s">
        <v>508</v>
      </c>
      <c r="C260" s="4" t="s">
        <v>509</v>
      </c>
      <c r="D260" s="5">
        <v>31</v>
      </c>
      <c r="E260" s="5">
        <v>31</v>
      </c>
      <c r="F260" s="5">
        <v>28.5</v>
      </c>
      <c r="G260" s="5">
        <v>26.5</v>
      </c>
      <c r="H260" s="5">
        <v>23.600000381469727</v>
      </c>
      <c r="I260" s="6"/>
      <c r="J260" s="5">
        <f>IF( 5000&gt;K4,K260,IF( 10000&gt;L4,L260,IF( 15000&gt;M4,M260,IF( 20000&gt;N4,N260,O260))))</f>
      </c>
      <c r="K260" s="0">
        <f>D260*I260</f>
      </c>
      <c r="L260" s="0">
        <f>E260*I260</f>
      </c>
      <c r="M260" s="0">
        <f>F260*I260</f>
      </c>
      <c r="N260" s="0">
        <f>G260*I260</f>
      </c>
      <c r="O260" s="0">
        <f>H260*I260</f>
      </c>
    </row>
    <row r="261" ht="45" customHeight="1" outlineLevel="1">
      <c r="A261" s="3"/>
      <c r="B261" s="2" t="s">
        <v>510</v>
      </c>
      <c r="C261" s="4" t="s">
        <v>511</v>
      </c>
      <c r="D261" s="5">
        <v>33</v>
      </c>
      <c r="E261" s="5">
        <v>33</v>
      </c>
      <c r="F261" s="5">
        <v>27</v>
      </c>
      <c r="G261" s="5">
        <v>24</v>
      </c>
      <c r="H261" s="5">
        <v>21</v>
      </c>
      <c r="I261" s="6"/>
      <c r="J261" s="5">
        <f>IF( 5000&gt;K4,K261,IF( 10000&gt;L4,L261,IF( 15000&gt;M4,M261,IF( 20000&gt;N4,N261,O261))))</f>
      </c>
      <c r="K261" s="0">
        <f>D261*I261</f>
      </c>
      <c r="L261" s="0">
        <f>E261*I261</f>
      </c>
      <c r="M261" s="0">
        <f>F261*I261</f>
      </c>
      <c r="N261" s="0">
        <f>G261*I261</f>
      </c>
      <c r="O261" s="0">
        <f>H261*I261</f>
      </c>
    </row>
    <row r="262" ht="45" customHeight="1" outlineLevel="1">
      <c r="A262" s="3"/>
      <c r="B262" s="2" t="s">
        <v>512</v>
      </c>
      <c r="C262" s="4" t="s">
        <v>513</v>
      </c>
      <c r="D262" s="5">
        <v>15</v>
      </c>
      <c r="E262" s="5">
        <v>15</v>
      </c>
      <c r="F262" s="5">
        <v>13</v>
      </c>
      <c r="G262" s="5">
        <v>12</v>
      </c>
      <c r="H262" s="5">
        <v>11</v>
      </c>
      <c r="I262" s="6"/>
      <c r="J262" s="5">
        <f>IF( 5000&gt;K4,K262,IF( 10000&gt;L4,L262,IF( 15000&gt;M4,M262,IF( 20000&gt;N4,N262,O262))))</f>
      </c>
      <c r="K262" s="0">
        <f>D262*I262</f>
      </c>
      <c r="L262" s="0">
        <f>E262*I262</f>
      </c>
      <c r="M262" s="0">
        <f>F262*I262</f>
      </c>
      <c r="N262" s="0">
        <f>G262*I262</f>
      </c>
      <c r="O262" s="0">
        <f>H262*I262</f>
      </c>
    </row>
    <row r="263" ht="45" customHeight="1" outlineLevel="1">
      <c r="A263" s="3"/>
      <c r="B263" s="2" t="s">
        <v>514</v>
      </c>
      <c r="C263" s="4" t="s">
        <v>515</v>
      </c>
      <c r="D263" s="5">
        <v>12.300000190734863</v>
      </c>
      <c r="E263" s="5">
        <v>12.300000190734863</v>
      </c>
      <c r="F263" s="5">
        <v>11.100000381469727</v>
      </c>
      <c r="G263" s="5">
        <v>10.5</v>
      </c>
      <c r="H263" s="5">
        <v>9.8999996185302734</v>
      </c>
      <c r="I263" s="6"/>
      <c r="J263" s="5">
        <f>IF( 5000&gt;K4,K263,IF( 10000&gt;L4,L263,IF( 15000&gt;M4,M263,IF( 20000&gt;N4,N263,O263))))</f>
      </c>
      <c r="K263" s="0">
        <f>D263*I263</f>
      </c>
      <c r="L263" s="0">
        <f>E263*I263</f>
      </c>
      <c r="M263" s="0">
        <f>F263*I263</f>
      </c>
      <c r="N263" s="0">
        <f>G263*I263</f>
      </c>
      <c r="O263" s="0">
        <f>H263*I263</f>
      </c>
    </row>
    <row r="264" ht="45" customHeight="1" outlineLevel="1">
      <c r="A264" s="3"/>
      <c r="B264" s="2" t="s">
        <v>516</v>
      </c>
      <c r="C264" s="4" t="s">
        <v>517</v>
      </c>
      <c r="D264" s="5">
        <v>8.1999998092651367</v>
      </c>
      <c r="E264" s="5">
        <v>8.1999998092651367</v>
      </c>
      <c r="F264" s="5">
        <v>6.1999998092651367</v>
      </c>
      <c r="G264" s="5">
        <v>5.1999998092651367</v>
      </c>
      <c r="H264" s="5">
        <v>4.1999998092651367</v>
      </c>
      <c r="I264" s="6"/>
      <c r="J264" s="5">
        <f>IF( 5000&gt;K4,K264,IF( 10000&gt;L4,L264,IF( 15000&gt;M4,M264,IF( 20000&gt;N4,N264,O264))))</f>
      </c>
      <c r="K264" s="0">
        <f>D264*I264</f>
      </c>
      <c r="L264" s="0">
        <f>E264*I264</f>
      </c>
      <c r="M264" s="0">
        <f>F264*I264</f>
      </c>
      <c r="N264" s="0">
        <f>G264*I264</f>
      </c>
      <c r="O264" s="0">
        <f>H264*I264</f>
      </c>
    </row>
    <row r="265" ht="45" customHeight="1" outlineLevel="1">
      <c r="A265" s="3"/>
      <c r="B265" s="2" t="s">
        <v>518</v>
      </c>
      <c r="C265" s="4" t="s">
        <v>519</v>
      </c>
      <c r="D265" s="5">
        <v>23</v>
      </c>
      <c r="E265" s="5">
        <v>23</v>
      </c>
      <c r="F265" s="5">
        <v>21.5</v>
      </c>
      <c r="G265" s="5">
        <v>20.5</v>
      </c>
      <c r="H265" s="5">
        <v>19.5</v>
      </c>
      <c r="I265" s="6"/>
      <c r="J265" s="5">
        <f>IF( 5000&gt;K4,K265,IF( 10000&gt;L4,L265,IF( 15000&gt;M4,M265,IF( 20000&gt;N4,N265,O265))))</f>
      </c>
      <c r="K265" s="0">
        <f>D265*I265</f>
      </c>
      <c r="L265" s="0">
        <f>E265*I265</f>
      </c>
      <c r="M265" s="0">
        <f>F265*I265</f>
      </c>
      <c r="N265" s="0">
        <f>G265*I265</f>
      </c>
      <c r="O265" s="0">
        <f>H265*I265</f>
      </c>
    </row>
    <row r="266" ht="45" customHeight="1" outlineLevel="1">
      <c r="A266" s="3"/>
      <c r="B266" s="2" t="s">
        <v>520</v>
      </c>
      <c r="C266" s="4" t="s">
        <v>521</v>
      </c>
      <c r="D266" s="5">
        <v>23.5</v>
      </c>
      <c r="E266" s="5">
        <v>23.5</v>
      </c>
      <c r="F266" s="5">
        <v>20.5</v>
      </c>
      <c r="G266" s="5">
        <v>19</v>
      </c>
      <c r="H266" s="5">
        <v>17.5</v>
      </c>
      <c r="I266" s="6"/>
      <c r="J266" s="5">
        <f>IF( 5000&gt;K4,K266,IF( 10000&gt;L4,L266,IF( 15000&gt;M4,M266,IF( 20000&gt;N4,N266,O266))))</f>
      </c>
      <c r="K266" s="0">
        <f>D266*I266</f>
      </c>
      <c r="L266" s="0">
        <f>E266*I266</f>
      </c>
      <c r="M266" s="0">
        <f>F266*I266</f>
      </c>
      <c r="N266" s="0">
        <f>G266*I266</f>
      </c>
      <c r="O266" s="0">
        <f>H266*I266</f>
      </c>
    </row>
    <row r="267" ht="45" customHeight="1" outlineLevel="1">
      <c r="A267" s="3"/>
      <c r="B267" s="2" t="s">
        <v>522</v>
      </c>
      <c r="C267" s="4" t="s">
        <v>523</v>
      </c>
      <c r="D267" s="5">
        <v>6.5</v>
      </c>
      <c r="E267" s="5">
        <v>6.5</v>
      </c>
      <c r="F267" s="5">
        <v>5.9000000953674316</v>
      </c>
      <c r="G267" s="5">
        <v>4.9000000953674316</v>
      </c>
      <c r="H267" s="5">
        <v>4.4000000953674316</v>
      </c>
      <c r="I267" s="6"/>
      <c r="J267" s="5">
        <f>IF( 5000&gt;K4,K267,IF( 10000&gt;L4,L267,IF( 15000&gt;M4,M267,IF( 20000&gt;N4,N267,O267))))</f>
      </c>
      <c r="K267" s="0">
        <f>D267*I267</f>
      </c>
      <c r="L267" s="0">
        <f>E267*I267</f>
      </c>
      <c r="M267" s="0">
        <f>F267*I267</f>
      </c>
      <c r="N267" s="0">
        <f>G267*I267</f>
      </c>
      <c r="O267" s="0">
        <f>H267*I267</f>
      </c>
    </row>
    <row r="268" ht="45" customHeight="1" outlineLevel="1">
      <c r="A268" s="3"/>
      <c r="B268" s="2" t="s">
        <v>524</v>
      </c>
      <c r="C268" s="4" t="s">
        <v>525</v>
      </c>
      <c r="D268" s="5">
        <v>6.9000000953674316</v>
      </c>
      <c r="E268" s="5">
        <v>6.9000000953674316</v>
      </c>
      <c r="F268" s="5">
        <v>6.3000001907348633</v>
      </c>
      <c r="G268" s="5">
        <v>6</v>
      </c>
      <c r="H268" s="5">
        <v>5.6999998092651367</v>
      </c>
      <c r="I268" s="6"/>
      <c r="J268" s="5">
        <f>IF( 5000&gt;K4,K268,IF( 10000&gt;L4,L268,IF( 15000&gt;M4,M268,IF( 20000&gt;N4,N268,O268))))</f>
      </c>
      <c r="K268" s="0">
        <f>D268*I268</f>
      </c>
      <c r="L268" s="0">
        <f>E268*I268</f>
      </c>
      <c r="M268" s="0">
        <f>F268*I268</f>
      </c>
      <c r="N268" s="0">
        <f>G268*I268</f>
      </c>
      <c r="O268" s="0">
        <f>H268*I268</f>
      </c>
    </row>
    <row r="269" ht="45" customHeight="1" outlineLevel="1">
      <c r="A269" s="3"/>
      <c r="B269" s="2" t="s">
        <v>526</v>
      </c>
      <c r="C269" s="4" t="s">
        <v>527</v>
      </c>
      <c r="D269" s="5">
        <v>5</v>
      </c>
      <c r="E269" s="5">
        <v>5</v>
      </c>
      <c r="F269" s="5">
        <v>4</v>
      </c>
      <c r="G269" s="5">
        <v>3.5</v>
      </c>
      <c r="H269" s="5">
        <v>3</v>
      </c>
      <c r="I269" s="6"/>
      <c r="J269" s="5">
        <f>IF( 5000&gt;K4,K269,IF( 10000&gt;L4,L269,IF( 15000&gt;M4,M269,IF( 20000&gt;N4,N269,O269))))</f>
      </c>
      <c r="K269" s="0">
        <f>D269*I269</f>
      </c>
      <c r="L269" s="0">
        <f>E269*I269</f>
      </c>
      <c r="M269" s="0">
        <f>F269*I269</f>
      </c>
      <c r="N269" s="0">
        <f>G269*I269</f>
      </c>
      <c r="O269" s="0">
        <f>H269*I269</f>
      </c>
    </row>
    <row r="270" ht="45" customHeight="1" outlineLevel="1">
      <c r="A270" s="3"/>
      <c r="B270" s="2" t="s">
        <v>528</v>
      </c>
      <c r="C270" s="4" t="s">
        <v>529</v>
      </c>
      <c r="D270" s="5">
        <v>5.5</v>
      </c>
      <c r="E270" s="5">
        <v>5.5</v>
      </c>
      <c r="F270" s="5">
        <v>4.5</v>
      </c>
      <c r="G270" s="5">
        <v>4</v>
      </c>
      <c r="H270" s="5">
        <v>3.5</v>
      </c>
      <c r="I270" s="6"/>
      <c r="J270" s="5">
        <f>IF( 5000&gt;K4,K270,IF( 10000&gt;L4,L270,IF( 15000&gt;M4,M270,IF( 20000&gt;N4,N270,O270))))</f>
      </c>
      <c r="K270" s="0">
        <f>D270*I270</f>
      </c>
      <c r="L270" s="0">
        <f>E270*I270</f>
      </c>
      <c r="M270" s="0">
        <f>F270*I270</f>
      </c>
      <c r="N270" s="0">
        <f>G270*I270</f>
      </c>
      <c r="O270" s="0">
        <f>H270*I270</f>
      </c>
    </row>
    <row r="271" ht="45" customHeight="1" outlineLevel="1">
      <c r="A271" s="3"/>
      <c r="B271" s="2" t="s">
        <v>530</v>
      </c>
      <c r="C271" s="4" t="s">
        <v>531</v>
      </c>
      <c r="D271" s="5">
        <v>21</v>
      </c>
      <c r="E271" s="5">
        <v>21</v>
      </c>
      <c r="F271" s="5">
        <v>18</v>
      </c>
      <c r="G271" s="5">
        <v>16.5</v>
      </c>
      <c r="H271" s="5">
        <v>15.199999809265137</v>
      </c>
      <c r="I271" s="6"/>
      <c r="J271" s="5">
        <f>IF( 5000&gt;K4,K271,IF( 10000&gt;L4,L271,IF( 15000&gt;M4,M271,IF( 20000&gt;N4,N271,O271))))</f>
      </c>
      <c r="K271" s="0">
        <f>D271*I271</f>
      </c>
      <c r="L271" s="0">
        <f>E271*I271</f>
      </c>
      <c r="M271" s="0">
        <f>F271*I271</f>
      </c>
      <c r="N271" s="0">
        <f>G271*I271</f>
      </c>
      <c r="O271" s="0">
        <f>H271*I271</f>
      </c>
    </row>
    <row r="272" ht="45" customHeight="1" outlineLevel="1">
      <c r="A272" s="3"/>
      <c r="B272" s="2" t="s">
        <v>532</v>
      </c>
      <c r="C272" s="4" t="s">
        <v>533</v>
      </c>
      <c r="D272" s="5">
        <v>6.5</v>
      </c>
      <c r="E272" s="5">
        <v>6.5</v>
      </c>
      <c r="F272" s="5">
        <v>5.5</v>
      </c>
      <c r="G272" s="5">
        <v>5</v>
      </c>
      <c r="H272" s="5">
        <v>4.5</v>
      </c>
      <c r="I272" s="6"/>
      <c r="J272" s="5">
        <f>IF( 5000&gt;K4,K272,IF( 10000&gt;L4,L272,IF( 15000&gt;M4,M272,IF( 20000&gt;N4,N272,O272))))</f>
      </c>
      <c r="K272" s="0">
        <f>D272*I272</f>
      </c>
      <c r="L272" s="0">
        <f>E272*I272</f>
      </c>
      <c r="M272" s="0">
        <f>F272*I272</f>
      </c>
      <c r="N272" s="0">
        <f>G272*I272</f>
      </c>
      <c r="O272" s="0">
        <f>H272*I272</f>
      </c>
    </row>
    <row r="273" ht="45" customHeight="1" outlineLevel="1">
      <c r="A273" s="3"/>
      <c r="B273" s="2" t="s">
        <v>534</v>
      </c>
      <c r="C273" s="4" t="s">
        <v>535</v>
      </c>
      <c r="D273" s="5">
        <v>9.6999998092651367</v>
      </c>
      <c r="E273" s="5">
        <v>9.6999998092651367</v>
      </c>
      <c r="F273" s="5">
        <v>8.1000003814697266</v>
      </c>
      <c r="G273" s="5">
        <v>7.3000001907348633</v>
      </c>
      <c r="H273" s="5">
        <v>6.5</v>
      </c>
      <c r="I273" s="6"/>
      <c r="J273" s="5">
        <f>IF( 5000&gt;K4,K273,IF( 10000&gt;L4,L273,IF( 15000&gt;M4,M273,IF( 20000&gt;N4,N273,O273))))</f>
      </c>
      <c r="K273" s="0">
        <f>D273*I273</f>
      </c>
      <c r="L273" s="0">
        <f>E273*I273</f>
      </c>
      <c r="M273" s="0">
        <f>F273*I273</f>
      </c>
      <c r="N273" s="0">
        <f>G273*I273</f>
      </c>
      <c r="O273" s="0">
        <f>H273*I273</f>
      </c>
    </row>
    <row r="274" ht="45" customHeight="1" outlineLevel="1">
      <c r="A274" s="3"/>
      <c r="B274" s="2" t="s">
        <v>536</v>
      </c>
      <c r="C274" s="4" t="s">
        <v>537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6"/>
      <c r="J274" s="5">
        <f>IF( 5000&gt;K4,K274,IF( 10000&gt;L4,L274,IF( 15000&gt;M4,M274,IF( 20000&gt;N4,N274,O274))))</f>
      </c>
      <c r="K274" s="0">
        <f>D274*I274</f>
      </c>
      <c r="L274" s="0">
        <f>E274*I274</f>
      </c>
      <c r="M274" s="0">
        <f>F274*I274</f>
      </c>
      <c r="N274" s="0">
        <f>G274*I274</f>
      </c>
      <c r="O274" s="0">
        <f>H274*I274</f>
      </c>
    </row>
    <row r="275" ht="45" customHeight="1" outlineLevel="1">
      <c r="A275" s="3"/>
      <c r="B275" s="2" t="s">
        <v>538</v>
      </c>
      <c r="C275" s="4" t="s">
        <v>539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6"/>
      <c r="J275" s="5">
        <f>IF( 5000&gt;K4,K275,IF( 10000&gt;L4,L275,IF( 15000&gt;M4,M275,IF( 20000&gt;N4,N275,O275))))</f>
      </c>
      <c r="K275" s="0">
        <f>D275*I275</f>
      </c>
      <c r="L275" s="0">
        <f>E275*I275</f>
      </c>
      <c r="M275" s="0">
        <f>F275*I275</f>
      </c>
      <c r="N275" s="0">
        <f>G275*I275</f>
      </c>
      <c r="O275" s="0">
        <f>H275*I275</f>
      </c>
    </row>
    <row r="276" ht="45" customHeight="1" outlineLevel="1">
      <c r="A276" s="3"/>
      <c r="B276" s="2" t="s">
        <v>540</v>
      </c>
      <c r="C276" s="4" t="s">
        <v>541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6"/>
      <c r="J276" s="5">
        <f>IF( 5000&gt;K4,K276,IF( 10000&gt;L4,L276,IF( 15000&gt;M4,M276,IF( 20000&gt;N4,N276,O276))))</f>
      </c>
      <c r="K276" s="0">
        <f>D276*I276</f>
      </c>
      <c r="L276" s="0">
        <f>E276*I276</f>
      </c>
      <c r="M276" s="0">
        <f>F276*I276</f>
      </c>
      <c r="N276" s="0">
        <f>G276*I276</f>
      </c>
      <c r="O276" s="0">
        <f>H276*I276</f>
      </c>
    </row>
    <row r="277">
      <c r="A277" s="1" t="s">
        <v>542</v>
      </c>
      <c r="B277" s="1"/>
      <c r="C277" s="1"/>
      <c r="D277" s="1"/>
      <c r="E277" s="1"/>
      <c r="F277" s="1"/>
      <c r="G277" s="1"/>
      <c r="H277" s="1"/>
      <c r="I277" s="1"/>
      <c r="J277" s="1"/>
    </row>
    <row r="278" ht="45" customHeight="1" outlineLevel="1">
      <c r="A278" s="3"/>
      <c r="B278" s="2" t="s">
        <v>543</v>
      </c>
      <c r="C278" s="4" t="s">
        <v>544</v>
      </c>
      <c r="D278" s="5">
        <v>1.2319999933242798</v>
      </c>
      <c r="E278" s="5">
        <v>1.2319999933242798</v>
      </c>
      <c r="F278" s="5">
        <v>1.1549999713897705</v>
      </c>
      <c r="G278" s="5">
        <v>1.1165000200271606</v>
      </c>
      <c r="H278" s="5">
        <v>1.0779999494552612</v>
      </c>
      <c r="I278" s="6"/>
      <c r="J278" s="5">
        <f>IF( 5000&gt;K4,K278,IF( 10000&gt;L4,L278,IF( 15000&gt;M4,M278,IF( 20000&gt;N4,N278,O278))))</f>
      </c>
      <c r="K278" s="0">
        <f>D278*I278</f>
      </c>
      <c r="L278" s="0">
        <f>E278*I278</f>
      </c>
      <c r="M278" s="0">
        <f>F278*I278</f>
      </c>
      <c r="N278" s="0">
        <f>G278*I278</f>
      </c>
      <c r="O278" s="0">
        <f>H278*I278</f>
      </c>
    </row>
    <row r="279" ht="45" customHeight="1" outlineLevel="1">
      <c r="A279" s="3"/>
      <c r="B279" s="2" t="s">
        <v>545</v>
      </c>
      <c r="C279" s="4" t="s">
        <v>546</v>
      </c>
      <c r="D279" s="5">
        <v>1.1360000371932983</v>
      </c>
      <c r="E279" s="5">
        <v>1.1360000371932983</v>
      </c>
      <c r="F279" s="5">
        <v>1.065000057220459</v>
      </c>
      <c r="G279" s="5">
        <v>1.0295000076293945</v>
      </c>
      <c r="H279" s="5">
        <v>0.99400001764297485</v>
      </c>
      <c r="I279" s="6"/>
      <c r="J279" s="5">
        <f>IF( 5000&gt;K4,K279,IF( 10000&gt;L4,L279,IF( 15000&gt;M4,M279,IF( 20000&gt;N4,N279,O279))))</f>
      </c>
      <c r="K279" s="0">
        <f>D279*I279</f>
      </c>
      <c r="L279" s="0">
        <f>E279*I279</f>
      </c>
      <c r="M279" s="0">
        <f>F279*I279</f>
      </c>
      <c r="N279" s="0">
        <f>G279*I279</f>
      </c>
      <c r="O279" s="0">
        <f>H279*I279</f>
      </c>
    </row>
    <row r="280" ht="45" customHeight="1" outlineLevel="1">
      <c r="A280" s="3"/>
      <c r="B280" s="2" t="s">
        <v>547</v>
      </c>
      <c r="C280" s="4" t="s">
        <v>548</v>
      </c>
      <c r="D280" s="5">
        <v>1.0880000591278076</v>
      </c>
      <c r="E280" s="5">
        <v>1.0880000591278076</v>
      </c>
      <c r="F280" s="5">
        <v>1.0199999809265137</v>
      </c>
      <c r="G280" s="5">
        <v>0.98600000143051147</v>
      </c>
      <c r="H280" s="5">
        <v>0.95200002193450928</v>
      </c>
      <c r="I280" s="6"/>
      <c r="J280" s="5">
        <f>IF( 5000&gt;K4,K280,IF( 10000&gt;L4,L280,IF( 15000&gt;M4,M280,IF( 20000&gt;N4,N280,O280))))</f>
      </c>
      <c r="K280" s="0">
        <f>D280*I280</f>
      </c>
      <c r="L280" s="0">
        <f>E280*I280</f>
      </c>
      <c r="M280" s="0">
        <f>F280*I280</f>
      </c>
      <c r="N280" s="0">
        <f>G280*I280</f>
      </c>
      <c r="O280" s="0">
        <f>H280*I280</f>
      </c>
    </row>
    <row r="281" ht="45" customHeight="1" outlineLevel="1">
      <c r="A281" s="3"/>
      <c r="B281" s="2" t="s">
        <v>549</v>
      </c>
      <c r="C281" s="4" t="s">
        <v>550</v>
      </c>
      <c r="D281" s="5">
        <v>1.312000036239624</v>
      </c>
      <c r="E281" s="5">
        <v>1.312000036239624</v>
      </c>
      <c r="F281" s="5">
        <v>1.2300000190734863</v>
      </c>
      <c r="G281" s="5">
        <v>1.1890000104904175</v>
      </c>
      <c r="H281" s="5">
        <v>1.1480000019073486</v>
      </c>
      <c r="I281" s="6"/>
      <c r="J281" s="5">
        <f>IF( 5000&gt;K4,K281,IF( 10000&gt;L4,L281,IF( 15000&gt;M4,M281,IF( 20000&gt;N4,N281,O281))))</f>
      </c>
      <c r="K281" s="0">
        <f>D281*I281</f>
      </c>
      <c r="L281" s="0">
        <f>E281*I281</f>
      </c>
      <c r="M281" s="0">
        <f>F281*I281</f>
      </c>
      <c r="N281" s="0">
        <f>G281*I281</f>
      </c>
      <c r="O281" s="0">
        <f>H281*I281</f>
      </c>
    </row>
    <row r="282" ht="45" customHeight="1" outlineLevel="1">
      <c r="A282" s="3"/>
      <c r="B282" s="2" t="s">
        <v>551</v>
      </c>
      <c r="C282" s="4" t="s">
        <v>552</v>
      </c>
      <c r="D282" s="5">
        <v>0.76800000667572021</v>
      </c>
      <c r="E282" s="5">
        <v>0.76800000667572021</v>
      </c>
      <c r="F282" s="5">
        <v>0.72000002861022949</v>
      </c>
      <c r="G282" s="5">
        <v>0.69599997997283936</v>
      </c>
      <c r="H282" s="5">
        <v>0.671999990940094</v>
      </c>
      <c r="I282" s="6"/>
      <c r="J282" s="5">
        <f>IF( 5000&gt;K4,K282,IF( 10000&gt;L4,L282,IF( 15000&gt;M4,M282,IF( 20000&gt;N4,N282,O282))))</f>
      </c>
      <c r="K282" s="0">
        <f>D282*I282</f>
      </c>
      <c r="L282" s="0">
        <f>E282*I282</f>
      </c>
      <c r="M282" s="0">
        <f>F282*I282</f>
      </c>
      <c r="N282" s="0">
        <f>G282*I282</f>
      </c>
      <c r="O282" s="0">
        <f>H282*I282</f>
      </c>
    </row>
    <row r="283" ht="45" customHeight="1" outlineLevel="1">
      <c r="A283" s="3"/>
      <c r="B283" s="2" t="s">
        <v>553</v>
      </c>
      <c r="C283" s="4" t="s">
        <v>554</v>
      </c>
      <c r="D283" s="5">
        <v>0.9440000057220459</v>
      </c>
      <c r="E283" s="5">
        <v>0.9440000057220459</v>
      </c>
      <c r="F283" s="5">
        <v>0.88499999046325684</v>
      </c>
      <c r="G283" s="5">
        <v>0.8554999828338623</v>
      </c>
      <c r="H283" s="5">
        <v>0.82599997520446777</v>
      </c>
      <c r="I283" s="6"/>
      <c r="J283" s="5">
        <f>IF( 5000&gt;K4,K283,IF( 10000&gt;L4,L283,IF( 15000&gt;M4,M283,IF( 20000&gt;N4,N283,O283))))</f>
      </c>
      <c r="K283" s="0">
        <f>D283*I283</f>
      </c>
      <c r="L283" s="0">
        <f>E283*I283</f>
      </c>
      <c r="M283" s="0">
        <f>F283*I283</f>
      </c>
      <c r="N283" s="0">
        <f>G283*I283</f>
      </c>
      <c r="O283" s="0">
        <f>H283*I283</f>
      </c>
    </row>
    <row r="284">
      <c r="A284" s="1" t="s">
        <v>555</v>
      </c>
      <c r="B284" s="1"/>
      <c r="C284" s="1"/>
      <c r="D284" s="1"/>
      <c r="E284" s="1"/>
      <c r="F284" s="1"/>
      <c r="G284" s="1"/>
      <c r="H284" s="1"/>
      <c r="I284" s="1"/>
      <c r="J284" s="1"/>
    </row>
    <row r="285" ht="45" customHeight="1" outlineLevel="1">
      <c r="A285" s="3"/>
      <c r="B285" s="2" t="s">
        <v>556</v>
      </c>
      <c r="C285" s="4" t="s">
        <v>557</v>
      </c>
      <c r="D285" s="5">
        <v>2950</v>
      </c>
      <c r="E285" s="5">
        <v>2950</v>
      </c>
      <c r="F285" s="5">
        <v>2850</v>
      </c>
      <c r="G285" s="5">
        <v>2800</v>
      </c>
      <c r="H285" s="5">
        <v>2750</v>
      </c>
      <c r="I285" s="6"/>
      <c r="J285" s="5">
        <f>IF( 5000&gt;K4,K285,IF( 10000&gt;L4,L285,IF( 15000&gt;M4,M285,IF( 20000&gt;N4,N285,O285))))</f>
      </c>
      <c r="K285" s="0">
        <f>D285*I285</f>
      </c>
      <c r="L285" s="0">
        <f>E285*I285</f>
      </c>
      <c r="M285" s="0">
        <f>F285*I285</f>
      </c>
      <c r="N285" s="0">
        <f>G285*I285</f>
      </c>
      <c r="O285" s="0">
        <f>H285*I285</f>
      </c>
    </row>
    <row r="286" ht="45" customHeight="1" outlineLevel="1">
      <c r="A286" s="3"/>
      <c r="B286" s="2" t="s">
        <v>558</v>
      </c>
      <c r="C286" s="4" t="s">
        <v>559</v>
      </c>
      <c r="D286" s="5">
        <v>2950</v>
      </c>
      <c r="E286" s="5">
        <v>2950</v>
      </c>
      <c r="F286" s="5">
        <v>2850</v>
      </c>
      <c r="G286" s="5">
        <v>2800</v>
      </c>
      <c r="H286" s="5">
        <v>2750</v>
      </c>
      <c r="I286" s="6"/>
      <c r="J286" s="5">
        <f>IF( 5000&gt;K4,K286,IF( 10000&gt;L4,L286,IF( 15000&gt;M4,M286,IF( 20000&gt;N4,N286,O286))))</f>
      </c>
      <c r="K286" s="0">
        <f>D286*I286</f>
      </c>
      <c r="L286" s="0">
        <f>E286*I286</f>
      </c>
      <c r="M286" s="0">
        <f>F286*I286</f>
      </c>
      <c r="N286" s="0">
        <f>G286*I286</f>
      </c>
      <c r="O286" s="0">
        <f>H286*I286</f>
      </c>
    </row>
    <row r="287" ht="45" customHeight="1" outlineLevel="1">
      <c r="A287" s="3"/>
      <c r="B287" s="2" t="s">
        <v>560</v>
      </c>
      <c r="C287" s="4" t="s">
        <v>561</v>
      </c>
      <c r="D287" s="5">
        <v>2950</v>
      </c>
      <c r="E287" s="5">
        <v>2950</v>
      </c>
      <c r="F287" s="5">
        <v>2850</v>
      </c>
      <c r="G287" s="5">
        <v>2800</v>
      </c>
      <c r="H287" s="5">
        <v>2750</v>
      </c>
      <c r="I287" s="6"/>
      <c r="J287" s="5">
        <f>IF( 5000&gt;K4,K287,IF( 10000&gt;L4,L287,IF( 15000&gt;M4,M287,IF( 20000&gt;N4,N287,O287))))</f>
      </c>
      <c r="K287" s="0">
        <f>D287*I287</f>
      </c>
      <c r="L287" s="0">
        <f>E287*I287</f>
      </c>
      <c r="M287" s="0">
        <f>F287*I287</f>
      </c>
      <c r="N287" s="0">
        <f>G287*I287</f>
      </c>
      <c r="O287" s="0">
        <f>H287*I287</f>
      </c>
    </row>
    <row r="288" ht="45" customHeight="1" outlineLevel="1">
      <c r="A288" s="3"/>
      <c r="B288" s="2" t="s">
        <v>562</v>
      </c>
      <c r="C288" s="4" t="s">
        <v>563</v>
      </c>
      <c r="D288" s="5">
        <v>2950</v>
      </c>
      <c r="E288" s="5">
        <v>2950</v>
      </c>
      <c r="F288" s="5">
        <v>2850</v>
      </c>
      <c r="G288" s="5">
        <v>2800</v>
      </c>
      <c r="H288" s="5">
        <v>2750</v>
      </c>
      <c r="I288" s="6"/>
      <c r="J288" s="5">
        <f>IF( 5000&gt;K4,K288,IF( 10000&gt;L4,L288,IF( 15000&gt;M4,M288,IF( 20000&gt;N4,N288,O288))))</f>
      </c>
      <c r="K288" s="0">
        <f>D288*I288</f>
      </c>
      <c r="L288" s="0">
        <f>E288*I288</f>
      </c>
      <c r="M288" s="0">
        <f>F288*I288</f>
      </c>
      <c r="N288" s="0">
        <f>G288*I288</f>
      </c>
      <c r="O288" s="0">
        <f>H288*I288</f>
      </c>
    </row>
    <row r="289" ht="45" customHeight="1" outlineLevel="1">
      <c r="A289" s="3"/>
      <c r="B289" s="2" t="s">
        <v>564</v>
      </c>
      <c r="C289" s="4" t="s">
        <v>565</v>
      </c>
      <c r="D289" s="5">
        <v>2950</v>
      </c>
      <c r="E289" s="5">
        <v>2950</v>
      </c>
      <c r="F289" s="5">
        <v>2850</v>
      </c>
      <c r="G289" s="5">
        <v>2800</v>
      </c>
      <c r="H289" s="5">
        <v>2750</v>
      </c>
      <c r="I289" s="6"/>
      <c r="J289" s="5">
        <f>IF( 5000&gt;K4,K289,IF( 10000&gt;L4,L289,IF( 15000&gt;M4,M289,IF( 20000&gt;N4,N289,O289))))</f>
      </c>
      <c r="K289" s="0">
        <f>D289*I289</f>
      </c>
      <c r="L289" s="0">
        <f>E289*I289</f>
      </c>
      <c r="M289" s="0">
        <f>F289*I289</f>
      </c>
      <c r="N289" s="0">
        <f>G289*I289</f>
      </c>
      <c r="O289" s="0">
        <f>H289*I289</f>
      </c>
    </row>
    <row r="290" ht="45" customHeight="1" outlineLevel="1">
      <c r="A290" s="3"/>
      <c r="B290" s="2" t="s">
        <v>566</v>
      </c>
      <c r="C290" s="4" t="s">
        <v>567</v>
      </c>
      <c r="D290" s="5">
        <v>2950</v>
      </c>
      <c r="E290" s="5">
        <v>2950</v>
      </c>
      <c r="F290" s="5">
        <v>2850</v>
      </c>
      <c r="G290" s="5">
        <v>2800</v>
      </c>
      <c r="H290" s="5">
        <v>2750</v>
      </c>
      <c r="I290" s="6"/>
      <c r="J290" s="5">
        <f>IF( 5000&gt;K4,K290,IF( 10000&gt;L4,L290,IF( 15000&gt;M4,M290,IF( 20000&gt;N4,N290,O290))))</f>
      </c>
      <c r="K290" s="0">
        <f>D290*I290</f>
      </c>
      <c r="L290" s="0">
        <f>E290*I290</f>
      </c>
      <c r="M290" s="0">
        <f>F290*I290</f>
      </c>
      <c r="N290" s="0">
        <f>G290*I290</f>
      </c>
      <c r="O290" s="0">
        <f>H290*I290</f>
      </c>
    </row>
    <row r="291" ht="45" customHeight="1" outlineLevel="1">
      <c r="A291" s="3"/>
      <c r="B291" s="2" t="s">
        <v>568</v>
      </c>
      <c r="C291" s="4" t="s">
        <v>569</v>
      </c>
      <c r="D291" s="5">
        <v>2950</v>
      </c>
      <c r="E291" s="5">
        <v>2950</v>
      </c>
      <c r="F291" s="5">
        <v>2850</v>
      </c>
      <c r="G291" s="5">
        <v>2800</v>
      </c>
      <c r="H291" s="5">
        <v>2750</v>
      </c>
      <c r="I291" s="6"/>
      <c r="J291" s="5">
        <f>IF( 5000&gt;K4,K291,IF( 10000&gt;L4,L291,IF( 15000&gt;M4,M291,IF( 20000&gt;N4,N291,O291))))</f>
      </c>
      <c r="K291" s="0">
        <f>D291*I291</f>
      </c>
      <c r="L291" s="0">
        <f>E291*I291</f>
      </c>
      <c r="M291" s="0">
        <f>F291*I291</f>
      </c>
      <c r="N291" s="0">
        <f>G291*I291</f>
      </c>
      <c r="O291" s="0">
        <f>H291*I291</f>
      </c>
    </row>
    <row r="292" ht="45" customHeight="1" outlineLevel="1">
      <c r="A292" s="3"/>
      <c r="B292" s="2" t="s">
        <v>570</v>
      </c>
      <c r="C292" s="4" t="s">
        <v>571</v>
      </c>
      <c r="D292" s="5">
        <v>2950</v>
      </c>
      <c r="E292" s="5">
        <v>2950</v>
      </c>
      <c r="F292" s="5">
        <v>2850</v>
      </c>
      <c r="G292" s="5">
        <v>2800</v>
      </c>
      <c r="H292" s="5">
        <v>2750</v>
      </c>
      <c r="I292" s="6"/>
      <c r="J292" s="5">
        <f>IF( 5000&gt;K4,K292,IF( 10000&gt;L4,L292,IF( 15000&gt;M4,M292,IF( 20000&gt;N4,N292,O292))))</f>
      </c>
      <c r="K292" s="0">
        <f>D292*I292</f>
      </c>
      <c r="L292" s="0">
        <f>E292*I292</f>
      </c>
      <c r="M292" s="0">
        <f>F292*I292</f>
      </c>
      <c r="N292" s="0">
        <f>G292*I292</f>
      </c>
      <c r="O292" s="0">
        <f>H292*I292</f>
      </c>
    </row>
    <row r="293" ht="45" customHeight="1" outlineLevel="1">
      <c r="A293" s="3"/>
      <c r="B293" s="2" t="s">
        <v>572</v>
      </c>
      <c r="C293" s="4" t="s">
        <v>573</v>
      </c>
      <c r="D293" s="5">
        <v>2950</v>
      </c>
      <c r="E293" s="5">
        <v>2950</v>
      </c>
      <c r="F293" s="5">
        <v>2850</v>
      </c>
      <c r="G293" s="5">
        <v>2800</v>
      </c>
      <c r="H293" s="5">
        <v>2750</v>
      </c>
      <c r="I293" s="6"/>
      <c r="J293" s="5">
        <f>IF( 5000&gt;K4,K293,IF( 10000&gt;L4,L293,IF( 15000&gt;M4,M293,IF( 20000&gt;N4,N293,O293))))</f>
      </c>
      <c r="K293" s="0">
        <f>D293*I293</f>
      </c>
      <c r="L293" s="0">
        <f>E293*I293</f>
      </c>
      <c r="M293" s="0">
        <f>F293*I293</f>
      </c>
      <c r="N293" s="0">
        <f>G293*I293</f>
      </c>
      <c r="O293" s="0">
        <f>H293*I293</f>
      </c>
    </row>
    <row r="294" ht="45" customHeight="1" outlineLevel="1">
      <c r="A294" s="3"/>
      <c r="B294" s="2" t="s">
        <v>574</v>
      </c>
      <c r="C294" s="4" t="s">
        <v>575</v>
      </c>
      <c r="D294" s="5">
        <v>7275</v>
      </c>
      <c r="E294" s="5">
        <v>7275</v>
      </c>
      <c r="F294" s="5">
        <v>6790</v>
      </c>
      <c r="G294" s="5">
        <v>6550</v>
      </c>
      <c r="H294" s="5">
        <v>6300</v>
      </c>
      <c r="I294" s="6"/>
      <c r="J294" s="5">
        <f>IF( 5000&gt;K4,K294,IF( 10000&gt;L4,L294,IF( 15000&gt;M4,M294,IF( 20000&gt;N4,N294,O294))))</f>
      </c>
      <c r="K294" s="0">
        <f>D294*I294</f>
      </c>
      <c r="L294" s="0">
        <f>E294*I294</f>
      </c>
      <c r="M294" s="0">
        <f>F294*I294</f>
      </c>
      <c r="N294" s="0">
        <f>G294*I294</f>
      </c>
      <c r="O294" s="0">
        <f>H294*I294</f>
      </c>
    </row>
    <row r="295">
      <c r="A295" s="1" t="s">
        <v>576</v>
      </c>
      <c r="B295" s="1"/>
      <c r="C295" s="1"/>
      <c r="D295" s="1"/>
      <c r="E295" s="1"/>
      <c r="F295" s="1"/>
      <c r="G295" s="1"/>
      <c r="H295" s="1"/>
      <c r="I295" s="1"/>
      <c r="J295" s="1"/>
    </row>
    <row r="296" ht="45" customHeight="1" outlineLevel="1">
      <c r="A296" s="3"/>
      <c r="B296" s="2" t="s">
        <v>577</v>
      </c>
      <c r="C296" s="4" t="s">
        <v>578</v>
      </c>
      <c r="D296" s="5">
        <v>0.20800000429153442</v>
      </c>
      <c r="E296" s="5">
        <v>0.20800000429153442</v>
      </c>
      <c r="F296" s="5">
        <v>0.19599999487400055</v>
      </c>
      <c r="G296" s="5">
        <v>0.18999999761581421</v>
      </c>
      <c r="H296" s="5">
        <v>0.18400000035762787</v>
      </c>
      <c r="I296" s="6"/>
      <c r="J296" s="5">
        <f>IF( 5000&gt;K4,K296,IF( 10000&gt;L4,L296,IF( 15000&gt;M4,M296,IF( 20000&gt;N4,N296,O296))))</f>
      </c>
      <c r="K296" s="0">
        <f>D296*I296</f>
      </c>
      <c r="L296" s="0">
        <f>E296*I296</f>
      </c>
      <c r="M296" s="0">
        <f>F296*I296</f>
      </c>
      <c r="N296" s="0">
        <f>G296*I296</f>
      </c>
      <c r="O296" s="0">
        <f>H296*I296</f>
      </c>
    </row>
    <row r="297" ht="45" customHeight="1" outlineLevel="1">
      <c r="A297" s="3"/>
      <c r="B297" s="2" t="s">
        <v>579</v>
      </c>
      <c r="C297" s="4" t="s">
        <v>580</v>
      </c>
      <c r="D297" s="5">
        <v>0.3156999945640564</v>
      </c>
      <c r="E297" s="5">
        <v>0.3156999945640564</v>
      </c>
      <c r="F297" s="5">
        <v>0.29769998788833618</v>
      </c>
      <c r="G297" s="5">
        <v>0.28870001435279846</v>
      </c>
      <c r="H297" s="5">
        <v>0.27970001101493835</v>
      </c>
      <c r="I297" s="6"/>
      <c r="J297" s="5">
        <f>IF( 5000&gt;K4,K297,IF( 10000&gt;L4,L297,IF( 15000&gt;M4,M297,IF( 20000&gt;N4,N297,O297))))</f>
      </c>
      <c r="K297" s="0">
        <f>D297*I297</f>
      </c>
      <c r="L297" s="0">
        <f>E297*I297</f>
      </c>
      <c r="M297" s="0">
        <f>F297*I297</f>
      </c>
      <c r="N297" s="0">
        <f>G297*I297</f>
      </c>
      <c r="O297" s="0">
        <f>H297*I297</f>
      </c>
    </row>
    <row r="298" ht="45" customHeight="1" outlineLevel="1">
      <c r="A298" s="3"/>
      <c r="B298" s="2" t="s">
        <v>581</v>
      </c>
      <c r="C298" s="4" t="s">
        <v>582</v>
      </c>
      <c r="D298" s="5">
        <v>0.60140001773834229</v>
      </c>
      <c r="E298" s="5">
        <v>0.60140001773834229</v>
      </c>
      <c r="F298" s="5">
        <v>0.56639999151229858</v>
      </c>
      <c r="G298" s="5">
        <v>0.54890000820159912</v>
      </c>
      <c r="H298" s="5">
        <v>0.53140002489089966</v>
      </c>
      <c r="I298" s="6"/>
      <c r="J298" s="5">
        <f>IF( 5000&gt;K4,K298,IF( 10000&gt;L4,L298,IF( 15000&gt;M4,M298,IF( 20000&gt;N4,N298,O298))))</f>
      </c>
      <c r="K298" s="0">
        <f>D298*I298</f>
      </c>
      <c r="L298" s="0">
        <f>E298*I298</f>
      </c>
      <c r="M298" s="0">
        <f>F298*I298</f>
      </c>
      <c r="N298" s="0">
        <f>G298*I298</f>
      </c>
      <c r="O298" s="0">
        <f>H298*I298</f>
      </c>
    </row>
    <row r="299" ht="45" customHeight="1" outlineLevel="1">
      <c r="A299" s="3"/>
      <c r="B299" s="2" t="s">
        <v>583</v>
      </c>
      <c r="C299" s="4" t="s">
        <v>584</v>
      </c>
      <c r="D299" s="5">
        <v>0.16030000150203705</v>
      </c>
      <c r="E299" s="5">
        <v>0.16030000150203705</v>
      </c>
      <c r="F299" s="5">
        <v>0.15129999816417694</v>
      </c>
      <c r="G299" s="5">
        <v>0.14000000059604645</v>
      </c>
      <c r="H299" s="5">
        <v>0.12999999523162842</v>
      </c>
      <c r="I299" s="6"/>
      <c r="J299" s="5">
        <f>IF( 5000&gt;K4,K299,IF( 10000&gt;L4,L299,IF( 15000&gt;M4,M299,IF( 20000&gt;N4,N299,O299))))</f>
      </c>
      <c r="K299" s="0">
        <f>D299*I299</f>
      </c>
      <c r="L299" s="0">
        <f>E299*I299</f>
      </c>
      <c r="M299" s="0">
        <f>F299*I299</f>
      </c>
      <c r="N299" s="0">
        <f>G299*I299</f>
      </c>
      <c r="O299" s="0">
        <f>H299*I299</f>
      </c>
    </row>
    <row r="300" ht="45" customHeight="1" outlineLevel="1">
      <c r="A300" s="3"/>
      <c r="B300" s="2" t="s">
        <v>585</v>
      </c>
      <c r="C300" s="4" t="s">
        <v>586</v>
      </c>
      <c r="D300" s="5">
        <v>0.21349999308586121</v>
      </c>
      <c r="E300" s="5">
        <v>0.21349999308586121</v>
      </c>
      <c r="F300" s="5">
        <v>0.20149999856948853</v>
      </c>
      <c r="G300" s="5">
        <v>0.19550000131130219</v>
      </c>
      <c r="H300" s="5">
        <v>0.18950000405311584</v>
      </c>
      <c r="I300" s="6"/>
      <c r="J300" s="5">
        <f>IF( 5000&gt;K4,K300,IF( 10000&gt;L4,L300,IF( 15000&gt;M4,M300,IF( 20000&gt;N4,N300,O300))))</f>
      </c>
      <c r="K300" s="0">
        <f>D300*I300</f>
      </c>
      <c r="L300" s="0">
        <f>E300*I300</f>
      </c>
      <c r="M300" s="0">
        <f>F300*I300</f>
      </c>
      <c r="N300" s="0">
        <f>G300*I300</f>
      </c>
      <c r="O300" s="0">
        <f>H300*I300</f>
      </c>
    </row>
    <row r="301" ht="45" customHeight="1" outlineLevel="1">
      <c r="A301" s="3"/>
      <c r="B301" s="2" t="s">
        <v>587</v>
      </c>
      <c r="C301" s="4" t="s">
        <v>588</v>
      </c>
      <c r="D301" s="5">
        <v>0.78299999237060547</v>
      </c>
      <c r="E301" s="5">
        <v>0.78299999237060547</v>
      </c>
      <c r="F301" s="5">
        <v>0.7369999885559082</v>
      </c>
      <c r="G301" s="5">
        <v>0.71399998664855957</v>
      </c>
      <c r="H301" s="5">
        <v>0.69099998474121094</v>
      </c>
      <c r="I301" s="6"/>
      <c r="J301" s="5">
        <f>IF( 5000&gt;K4,K301,IF( 10000&gt;L4,L301,IF( 15000&gt;M4,M301,IF( 20000&gt;N4,N301,O301))))</f>
      </c>
      <c r="K301" s="0">
        <f>D301*I301</f>
      </c>
      <c r="L301" s="0">
        <f>E301*I301</f>
      </c>
      <c r="M301" s="0">
        <f>F301*I301</f>
      </c>
      <c r="N301" s="0">
        <f>G301*I301</f>
      </c>
      <c r="O301" s="0">
        <f>H301*I301</f>
      </c>
    </row>
    <row r="302" ht="45" customHeight="1" outlineLevel="1">
      <c r="A302" s="3"/>
      <c r="B302" s="2" t="s">
        <v>589</v>
      </c>
      <c r="C302" s="4" t="s">
        <v>590</v>
      </c>
      <c r="D302" s="5">
        <v>0.48500001430511475</v>
      </c>
      <c r="E302" s="5">
        <v>0.48500001430511475</v>
      </c>
      <c r="F302" s="5">
        <v>0.45699998736381531</v>
      </c>
      <c r="G302" s="5">
        <v>0.44299998879432678</v>
      </c>
      <c r="H302" s="5">
        <v>0.42899999022483826</v>
      </c>
      <c r="I302" s="6"/>
      <c r="J302" s="5">
        <f>IF( 5000&gt;K4,K302,IF( 10000&gt;L4,L302,IF( 15000&gt;M4,M302,IF( 20000&gt;N4,N302,O302))))</f>
      </c>
      <c r="K302" s="0">
        <f>D302*I302</f>
      </c>
      <c r="L302" s="0">
        <f>E302*I302</f>
      </c>
      <c r="M302" s="0">
        <f>F302*I302</f>
      </c>
      <c r="N302" s="0">
        <f>G302*I302</f>
      </c>
      <c r="O302" s="0">
        <f>H302*I302</f>
      </c>
    </row>
    <row r="303" ht="45" customHeight="1" outlineLevel="1">
      <c r="A303" s="3"/>
      <c r="B303" s="2" t="s">
        <v>591</v>
      </c>
      <c r="C303" s="4" t="s">
        <v>592</v>
      </c>
      <c r="D303" s="5">
        <v>1.0279999971389771</v>
      </c>
      <c r="E303" s="5">
        <v>1.0279999971389771</v>
      </c>
      <c r="F303" s="5">
        <v>0.96799999475479126</v>
      </c>
      <c r="G303" s="5">
        <v>0.93800002336502075</v>
      </c>
      <c r="H303" s="5">
        <v>0.90799999237060547</v>
      </c>
      <c r="I303" s="6"/>
      <c r="J303" s="5">
        <f>IF( 5000&gt;K4,K303,IF( 10000&gt;L4,L303,IF( 15000&gt;M4,M303,IF( 20000&gt;N4,N303,O303))))</f>
      </c>
      <c r="K303" s="0">
        <f>D303*I303</f>
      </c>
      <c r="L303" s="0">
        <f>E303*I303</f>
      </c>
      <c r="M303" s="0">
        <f>F303*I303</f>
      </c>
      <c r="N303" s="0">
        <f>G303*I303</f>
      </c>
      <c r="O303" s="0">
        <f>H303*I303</f>
      </c>
    </row>
    <row r="304" ht="45" customHeight="1" outlineLevel="1">
      <c r="A304" s="3"/>
      <c r="B304" s="2" t="s">
        <v>593</v>
      </c>
      <c r="C304" s="4" t="s">
        <v>594</v>
      </c>
      <c r="D304" s="5">
        <v>1.3519999980926514</v>
      </c>
      <c r="E304" s="5">
        <v>1.3519999980926514</v>
      </c>
      <c r="F304" s="5">
        <v>1.2730000019073486</v>
      </c>
      <c r="G304" s="5">
        <v>1.2335000038146973</v>
      </c>
      <c r="H304" s="5">
        <v>1.1940000057220459</v>
      </c>
      <c r="I304" s="6"/>
      <c r="J304" s="5">
        <f>IF( 5000&gt;K4,K304,IF( 10000&gt;L4,L304,IF( 15000&gt;M4,M304,IF( 20000&gt;N4,N304,O304))))</f>
      </c>
      <c r="K304" s="0">
        <f>D304*I304</f>
      </c>
      <c r="L304" s="0">
        <f>E304*I304</f>
      </c>
      <c r="M304" s="0">
        <f>F304*I304</f>
      </c>
      <c r="N304" s="0">
        <f>G304*I304</f>
      </c>
      <c r="O304" s="0">
        <f>H304*I304</f>
      </c>
    </row>
    <row r="305" ht="45" customHeight="1" outlineLevel="1">
      <c r="A305" s="3"/>
      <c r="B305" s="2" t="s">
        <v>595</v>
      </c>
      <c r="C305" s="4" t="s">
        <v>596</v>
      </c>
      <c r="D305" s="5">
        <v>1.5850000381469727</v>
      </c>
      <c r="E305" s="5">
        <v>1.5850000381469727</v>
      </c>
      <c r="F305" s="5">
        <v>1.4919999837875366</v>
      </c>
      <c r="G305" s="5">
        <v>1.4455000162124634</v>
      </c>
      <c r="H305" s="5">
        <v>1.3990000486373901</v>
      </c>
      <c r="I305" s="6"/>
      <c r="J305" s="5">
        <f>IF( 5000&gt;K4,K305,IF( 10000&gt;L4,L305,IF( 15000&gt;M4,M305,IF( 20000&gt;N4,N305,O305))))</f>
      </c>
      <c r="K305" s="0">
        <f>D305*I305</f>
      </c>
      <c r="L305" s="0">
        <f>E305*I305</f>
      </c>
      <c r="M305" s="0">
        <f>F305*I305</f>
      </c>
      <c r="N305" s="0">
        <f>G305*I305</f>
      </c>
      <c r="O305" s="0">
        <f>H305*I305</f>
      </c>
    </row>
    <row r="306" ht="45" customHeight="1" outlineLevel="1">
      <c r="A306" s="3"/>
      <c r="B306" s="2" t="s">
        <v>597</v>
      </c>
      <c r="C306" s="4" t="s">
        <v>598</v>
      </c>
      <c r="D306" s="5">
        <v>2.0610001087188721</v>
      </c>
      <c r="E306" s="5">
        <v>2.0610001087188721</v>
      </c>
      <c r="F306" s="5">
        <v>1.940000057220459</v>
      </c>
      <c r="G306" s="5">
        <v>1.8795000314712524</v>
      </c>
      <c r="H306" s="5">
        <v>1.8190000057220459</v>
      </c>
      <c r="I306" s="6"/>
      <c r="J306" s="5">
        <f>IF( 5000&gt;K4,K306,IF( 10000&gt;L4,L306,IF( 15000&gt;M4,M306,IF( 20000&gt;N4,N306,O306))))</f>
      </c>
      <c r="K306" s="0">
        <f>D306*I306</f>
      </c>
      <c r="L306" s="0">
        <f>E306*I306</f>
      </c>
      <c r="M306" s="0">
        <f>F306*I306</f>
      </c>
      <c r="N306" s="0">
        <f>G306*I306</f>
      </c>
      <c r="O306" s="0">
        <f>H306*I306</f>
      </c>
    </row>
    <row r="307" ht="45" customHeight="1" outlineLevel="1">
      <c r="A307" s="3"/>
      <c r="B307" s="2" t="s">
        <v>599</v>
      </c>
      <c r="C307" s="4" t="s">
        <v>600</v>
      </c>
      <c r="D307" s="5">
        <v>2.2639999389648438</v>
      </c>
      <c r="E307" s="5">
        <v>2.2639999389648438</v>
      </c>
      <c r="F307" s="5">
        <v>2.13100004196167</v>
      </c>
      <c r="G307" s="5">
        <v>2.064500093460083</v>
      </c>
      <c r="H307" s="5">
        <v>1.9980000257492065</v>
      </c>
      <c r="I307" s="6"/>
      <c r="J307" s="5">
        <f>IF( 5000&gt;K4,K307,IF( 10000&gt;L4,L307,IF( 15000&gt;M4,M307,IF( 20000&gt;N4,N307,O307))))</f>
      </c>
      <c r="K307" s="0">
        <f>D307*I307</f>
      </c>
      <c r="L307" s="0">
        <f>E307*I307</f>
      </c>
      <c r="M307" s="0">
        <f>F307*I307</f>
      </c>
      <c r="N307" s="0">
        <f>G307*I307</f>
      </c>
      <c r="O307" s="0">
        <f>H307*I307</f>
      </c>
    </row>
    <row r="308" ht="45" customHeight="1" outlineLevel="1">
      <c r="A308" s="3"/>
      <c r="B308" s="2" t="s">
        <v>601</v>
      </c>
      <c r="C308" s="4" t="s">
        <v>602</v>
      </c>
      <c r="D308" s="5">
        <v>2.7219998836517334</v>
      </c>
      <c r="E308" s="5">
        <v>2.7219998836517334</v>
      </c>
      <c r="F308" s="5">
        <v>2.562000036239624</v>
      </c>
      <c r="G308" s="5">
        <v>2.4820001125335693</v>
      </c>
      <c r="H308" s="5">
        <v>2.4019999504089355</v>
      </c>
      <c r="I308" s="6"/>
      <c r="J308" s="5">
        <f>IF( 5000&gt;K4,K308,IF( 10000&gt;L4,L308,IF( 15000&gt;M4,M308,IF( 20000&gt;N4,N308,O308))))</f>
      </c>
      <c r="K308" s="0">
        <f>D308*I308</f>
      </c>
      <c r="L308" s="0">
        <f>E308*I308</f>
      </c>
      <c r="M308" s="0">
        <f>F308*I308</f>
      </c>
      <c r="N308" s="0">
        <f>G308*I308</f>
      </c>
      <c r="O308" s="0">
        <f>H308*I308</f>
      </c>
    </row>
    <row r="309" ht="45" customHeight="1" outlineLevel="1">
      <c r="A309" s="3"/>
      <c r="B309" s="2" t="s">
        <v>603</v>
      </c>
      <c r="C309" s="4" t="s">
        <v>604</v>
      </c>
      <c r="D309" s="5">
        <v>3.2300000190734863</v>
      </c>
      <c r="E309" s="5">
        <v>3.2300000190734863</v>
      </c>
      <c r="F309" s="5">
        <v>3.0399999618530273</v>
      </c>
      <c r="G309" s="5">
        <v>2.9449999332427979</v>
      </c>
      <c r="H309" s="5">
        <v>2.8499999046325684</v>
      </c>
      <c r="I309" s="6"/>
      <c r="J309" s="5">
        <f>IF( 5000&gt;K4,K309,IF( 10000&gt;L4,L309,IF( 15000&gt;M4,M309,IF( 20000&gt;N4,N309,O309))))</f>
      </c>
      <c r="K309" s="0">
        <f>D309*I309</f>
      </c>
      <c r="L309" s="0">
        <f>E309*I309</f>
      </c>
      <c r="M309" s="0">
        <f>F309*I309</f>
      </c>
      <c r="N309" s="0">
        <f>G309*I309</f>
      </c>
      <c r="O309" s="0">
        <f>H309*I309</f>
      </c>
    </row>
    <row r="310" ht="45" customHeight="1" outlineLevel="1">
      <c r="A310" s="3"/>
      <c r="B310" s="2" t="s">
        <v>605</v>
      </c>
      <c r="C310" s="4" t="s">
        <v>606</v>
      </c>
      <c r="D310" s="5">
        <v>3.7939999103546143</v>
      </c>
      <c r="E310" s="5">
        <v>3.7939999103546143</v>
      </c>
      <c r="F310" s="5">
        <v>3.5710000991821289</v>
      </c>
      <c r="G310" s="5">
        <v>3.4595000743865967</v>
      </c>
      <c r="H310" s="5">
        <v>3.3480000495910645</v>
      </c>
      <c r="I310" s="6"/>
      <c r="J310" s="5">
        <f>IF( 5000&gt;K4,K310,IF( 10000&gt;L4,L310,IF( 15000&gt;M4,M310,IF( 20000&gt;N4,N310,O310))))</f>
      </c>
      <c r="K310" s="0">
        <f>D310*I310</f>
      </c>
      <c r="L310" s="0">
        <f>E310*I310</f>
      </c>
      <c r="M310" s="0">
        <f>F310*I310</f>
      </c>
      <c r="N310" s="0">
        <f>G310*I310</f>
      </c>
      <c r="O310" s="0">
        <f>H310*I310</f>
      </c>
    </row>
    <row r="311" ht="45" customHeight="1" outlineLevel="1">
      <c r="A311" s="3"/>
      <c r="B311" s="2" t="s">
        <v>607</v>
      </c>
      <c r="C311" s="4" t="s">
        <v>608</v>
      </c>
      <c r="D311" s="5">
        <v>5.0209999084472656</v>
      </c>
      <c r="E311" s="5">
        <v>5.0209999084472656</v>
      </c>
      <c r="F311" s="5">
        <v>4.72599983215332</v>
      </c>
      <c r="G311" s="5">
        <v>4.5784997940063477</v>
      </c>
      <c r="H311" s="5">
        <v>4.4310002326965332</v>
      </c>
      <c r="I311" s="6"/>
      <c r="J311" s="5">
        <f>IF( 5000&gt;K4,K311,IF( 10000&gt;L4,L311,IF( 15000&gt;M4,M311,IF( 20000&gt;N4,N311,O311))))</f>
      </c>
      <c r="K311" s="0">
        <f>D311*I311</f>
      </c>
      <c r="L311" s="0">
        <f>E311*I311</f>
      </c>
      <c r="M311" s="0">
        <f>F311*I311</f>
      </c>
      <c r="N311" s="0">
        <f>G311*I311</f>
      </c>
      <c r="O311" s="0">
        <f>H311*I311</f>
      </c>
    </row>
    <row r="312" ht="45" customHeight="1" outlineLevel="1">
      <c r="A312" s="3"/>
      <c r="B312" s="2" t="s">
        <v>609</v>
      </c>
      <c r="C312" s="4" t="s">
        <v>610</v>
      </c>
      <c r="D312" s="5">
        <v>0.44200000166893005</v>
      </c>
      <c r="E312" s="5">
        <v>0.44200000166893005</v>
      </c>
      <c r="F312" s="5">
        <v>0.41600000858306885</v>
      </c>
      <c r="G312" s="5">
        <v>0.40299999713897705</v>
      </c>
      <c r="H312" s="5">
        <v>0.38999998569488525</v>
      </c>
      <c r="I312" s="6"/>
      <c r="J312" s="5">
        <f>IF( 5000&gt;K4,K312,IF( 10000&gt;L4,L312,IF( 15000&gt;M4,M312,IF( 20000&gt;N4,N312,O312))))</f>
      </c>
      <c r="K312" s="0">
        <f>D312*I312</f>
      </c>
      <c r="L312" s="0">
        <f>E312*I312</f>
      </c>
      <c r="M312" s="0">
        <f>F312*I312</f>
      </c>
      <c r="N312" s="0">
        <f>G312*I312</f>
      </c>
      <c r="O312" s="0">
        <f>H312*I312</f>
      </c>
    </row>
    <row r="313" ht="45" customHeight="1" outlineLevel="1">
      <c r="A313" s="3"/>
      <c r="B313" s="2" t="s">
        <v>611</v>
      </c>
      <c r="C313" s="4" t="s">
        <v>612</v>
      </c>
      <c r="D313" s="5">
        <v>7.5139999389648438</v>
      </c>
      <c r="E313" s="5">
        <v>7.5139999389648438</v>
      </c>
      <c r="F313" s="5">
        <v>7.0720000267028809</v>
      </c>
      <c r="G313" s="5">
        <v>6.85099983215332</v>
      </c>
      <c r="H313" s="5">
        <v>6.630000114440918</v>
      </c>
      <c r="I313" s="6"/>
      <c r="J313" s="5">
        <f>IF( 5000&gt;K4,K313,IF( 10000&gt;L4,L313,IF( 15000&gt;M4,M313,IF( 20000&gt;N4,N313,O313))))</f>
      </c>
      <c r="K313" s="0">
        <f>D313*I313</f>
      </c>
      <c r="L313" s="0">
        <f>E313*I313</f>
      </c>
      <c r="M313" s="0">
        <f>F313*I313</f>
      </c>
      <c r="N313" s="0">
        <f>G313*I313</f>
      </c>
      <c r="O313" s="0">
        <f>H313*I313</f>
      </c>
    </row>
    <row r="314" ht="45" customHeight="1" outlineLevel="1">
      <c r="A314" s="3"/>
      <c r="B314" s="2" t="s">
        <v>613</v>
      </c>
      <c r="C314" s="4" t="s">
        <v>614</v>
      </c>
      <c r="D314" s="5">
        <v>9.3330001831054688</v>
      </c>
      <c r="E314" s="5">
        <v>9.3330001831054688</v>
      </c>
      <c r="F314" s="5">
        <v>8.7840003967285156</v>
      </c>
      <c r="G314" s="5">
        <v>8.5094995498657227</v>
      </c>
      <c r="H314" s="5">
        <v>8.2349996566772461</v>
      </c>
      <c r="I314" s="6"/>
      <c r="J314" s="5">
        <f>IF( 5000&gt;K4,K314,IF( 10000&gt;L4,L314,IF( 15000&gt;M4,M314,IF( 20000&gt;N4,N314,O314))))</f>
      </c>
      <c r="K314" s="0">
        <f>D314*I314</f>
      </c>
      <c r="L314" s="0">
        <f>E314*I314</f>
      </c>
      <c r="M314" s="0">
        <f>F314*I314</f>
      </c>
      <c r="N314" s="0">
        <f>G314*I314</f>
      </c>
      <c r="O314" s="0">
        <f>H314*I314</f>
      </c>
    </row>
    <row r="315">
      <c r="A315" s="1" t="s">
        <v>615</v>
      </c>
      <c r="B315" s="1"/>
      <c r="C315" s="1"/>
      <c r="D315" s="1"/>
      <c r="E315" s="1"/>
      <c r="F315" s="1"/>
      <c r="G315" s="1"/>
      <c r="H315" s="1"/>
      <c r="I315" s="1"/>
      <c r="J315" s="1"/>
    </row>
    <row r="316" ht="45" customHeight="1" outlineLevel="1">
      <c r="A316" s="3"/>
      <c r="B316" s="2" t="s">
        <v>616</v>
      </c>
      <c r="C316" s="4" t="s">
        <v>617</v>
      </c>
      <c r="D316" s="5">
        <v>27.5</v>
      </c>
      <c r="E316" s="5">
        <v>27.5</v>
      </c>
      <c r="F316" s="5">
        <v>24.5</v>
      </c>
      <c r="G316" s="5">
        <v>23.5</v>
      </c>
      <c r="H316" s="5">
        <v>22.5</v>
      </c>
      <c r="I316" s="6"/>
      <c r="J316" s="5">
        <f>IF( 5000&gt;K4,K316,IF( 10000&gt;L4,L316,IF( 15000&gt;M4,M316,IF( 20000&gt;N4,N316,O316))))</f>
      </c>
      <c r="K316" s="0">
        <f>D316*I316</f>
      </c>
      <c r="L316" s="0">
        <f>E316*I316</f>
      </c>
      <c r="M316" s="0">
        <f>F316*I316</f>
      </c>
      <c r="N316" s="0">
        <f>G316*I316</f>
      </c>
      <c r="O316" s="0">
        <f>H316*I316</f>
      </c>
    </row>
    <row r="317" ht="45" customHeight="1" outlineLevel="1">
      <c r="A317" s="3"/>
      <c r="B317" s="2" t="s">
        <v>618</v>
      </c>
      <c r="C317" s="4" t="s">
        <v>619</v>
      </c>
      <c r="D317" s="5">
        <v>30.5</v>
      </c>
      <c r="E317" s="5">
        <v>30.5</v>
      </c>
      <c r="F317" s="5">
        <v>27.5</v>
      </c>
      <c r="G317" s="5">
        <v>26.5</v>
      </c>
      <c r="H317" s="5">
        <v>25.5</v>
      </c>
      <c r="I317" s="6"/>
      <c r="J317" s="5">
        <f>IF( 5000&gt;K4,K317,IF( 10000&gt;L4,L317,IF( 15000&gt;M4,M317,IF( 20000&gt;N4,N317,O317))))</f>
      </c>
      <c r="K317" s="0">
        <f>D317*I317</f>
      </c>
      <c r="L317" s="0">
        <f>E317*I317</f>
      </c>
      <c r="M317" s="0">
        <f>F317*I317</f>
      </c>
      <c r="N317" s="0">
        <f>G317*I317</f>
      </c>
      <c r="O317" s="0">
        <f>H317*I317</f>
      </c>
    </row>
    <row r="318" ht="45" customHeight="1" outlineLevel="1">
      <c r="A318" s="3"/>
      <c r="B318" s="2" t="s">
        <v>620</v>
      </c>
      <c r="C318" s="4" t="s">
        <v>621</v>
      </c>
      <c r="D318" s="5">
        <v>30.5</v>
      </c>
      <c r="E318" s="5">
        <v>30.5</v>
      </c>
      <c r="F318" s="5">
        <v>27.5</v>
      </c>
      <c r="G318" s="5">
        <v>26.5</v>
      </c>
      <c r="H318" s="5">
        <v>25.5</v>
      </c>
      <c r="I318" s="6"/>
      <c r="J318" s="5">
        <f>IF( 5000&gt;K4,K318,IF( 10000&gt;L4,L318,IF( 15000&gt;M4,M318,IF( 20000&gt;N4,N318,O318))))</f>
      </c>
      <c r="K318" s="0">
        <f>D318*I318</f>
      </c>
      <c r="L318" s="0">
        <f>E318*I318</f>
      </c>
      <c r="M318" s="0">
        <f>F318*I318</f>
      </c>
      <c r="N318" s="0">
        <f>G318*I318</f>
      </c>
      <c r="O318" s="0">
        <f>H318*I318</f>
      </c>
    </row>
  </sheetData>
  <autoFilter ref="B7:J319"/>
  <mergeCells>
    <mergeCell ref="I2:J2"/>
    <mergeCell ref="I3:J3"/>
  </mergeCells>
  <hyperlinks>
    <hyperlink ref="C9" r:id="rId4"/>
    <hyperlink ref="C10" r:id="rId5"/>
    <hyperlink ref="C11" r:id="rId6"/>
    <hyperlink ref="C12" r:id="rId7"/>
    <hyperlink ref="C13" r:id="rId8"/>
    <hyperlink ref="C14" r:id="rId9"/>
    <hyperlink ref="C15" r:id="rId10"/>
    <hyperlink ref="C16" r:id="rId11"/>
    <hyperlink ref="C17" r:id="rId12"/>
    <hyperlink ref="C18" r:id="rId13"/>
    <hyperlink ref="C19" r:id="rId14"/>
    <hyperlink ref="C20" r:id="rId15"/>
    <hyperlink ref="C21" r:id="rId16"/>
    <hyperlink ref="C22" r:id="rId17"/>
    <hyperlink ref="C23" r:id="rId18"/>
    <hyperlink ref="C24" r:id="rId19"/>
    <hyperlink ref="C25" r:id="rId20"/>
    <hyperlink ref="C26" r:id="rId21"/>
    <hyperlink ref="C27" r:id="rId22"/>
    <hyperlink ref="C28" r:id="rId23"/>
    <hyperlink ref="C29" r:id="rId24"/>
    <hyperlink ref="C30" r:id="rId25"/>
    <hyperlink ref="C31" r:id="rId26"/>
    <hyperlink ref="C32" r:id="rId27"/>
    <hyperlink ref="C33" r:id="rId28"/>
    <hyperlink ref="C34" r:id="rId29"/>
    <hyperlink ref="C35" r:id="rId30"/>
    <hyperlink ref="C36" r:id="rId31"/>
    <hyperlink ref="C37" r:id="rId32"/>
    <hyperlink ref="C38" r:id="rId33"/>
    <hyperlink ref="C39" r:id="rId34"/>
    <hyperlink ref="C40" r:id="rId35"/>
    <hyperlink ref="C41" r:id="rId36"/>
    <hyperlink ref="C42" r:id="rId37"/>
    <hyperlink ref="C43" r:id="rId38"/>
    <hyperlink ref="C44" r:id="rId39"/>
    <hyperlink ref="C45" r:id="rId40"/>
    <hyperlink ref="C46" r:id="rId41"/>
    <hyperlink ref="C47" r:id="rId42"/>
    <hyperlink ref="C48" r:id="rId43"/>
    <hyperlink ref="C49" r:id="rId44"/>
    <hyperlink ref="C50" r:id="rId45"/>
    <hyperlink ref="C51" r:id="rId46"/>
    <hyperlink ref="C52" r:id="rId47"/>
    <hyperlink ref="C53" r:id="rId48"/>
    <hyperlink ref="C54" r:id="rId49"/>
    <hyperlink ref="C55" r:id="rId50"/>
    <hyperlink ref="C56" r:id="rId51"/>
    <hyperlink ref="C57" r:id="rId52"/>
    <hyperlink ref="C58" r:id="rId53"/>
    <hyperlink ref="C59" r:id="rId54"/>
    <hyperlink ref="C60" r:id="rId55"/>
    <hyperlink ref="C61" r:id="rId56"/>
    <hyperlink ref="C63" r:id="rId57"/>
    <hyperlink ref="C64" r:id="rId58"/>
    <hyperlink ref="C65" r:id="rId59"/>
    <hyperlink ref="C66" r:id="rId60"/>
    <hyperlink ref="C67" r:id="rId61"/>
    <hyperlink ref="C68" r:id="rId62"/>
    <hyperlink ref="C69" r:id="rId63"/>
    <hyperlink ref="C70" r:id="rId64"/>
    <hyperlink ref="C71" r:id="rId65"/>
    <hyperlink ref="C72" r:id="rId66"/>
    <hyperlink ref="C73" r:id="rId67"/>
    <hyperlink ref="C74" r:id="rId68"/>
    <hyperlink ref="C75" r:id="rId69"/>
    <hyperlink ref="C76" r:id="rId70"/>
    <hyperlink ref="C77" r:id="rId71"/>
    <hyperlink ref="C78" r:id="rId72"/>
    <hyperlink ref="C79" r:id="rId73"/>
    <hyperlink ref="C80" r:id="rId74"/>
    <hyperlink ref="C81" r:id="rId75"/>
    <hyperlink ref="C82" r:id="rId76"/>
    <hyperlink ref="C83" r:id="rId77"/>
    <hyperlink ref="C84" r:id="rId78"/>
    <hyperlink ref="C85" r:id="rId79"/>
    <hyperlink ref="C86" r:id="rId80"/>
    <hyperlink ref="C88" r:id="rId81"/>
    <hyperlink ref="C89" r:id="rId82"/>
    <hyperlink ref="C90" r:id="rId83"/>
    <hyperlink ref="C91" r:id="rId84"/>
    <hyperlink ref="C92" r:id="rId85"/>
    <hyperlink ref="C93" r:id="rId86"/>
    <hyperlink ref="C94" r:id="rId87"/>
    <hyperlink ref="C95" r:id="rId88"/>
    <hyperlink ref="C96" r:id="rId89"/>
    <hyperlink ref="C97" r:id="rId90"/>
    <hyperlink ref="C98" r:id="rId91"/>
    <hyperlink ref="C99" r:id="rId92"/>
    <hyperlink ref="C100" r:id="rId93"/>
    <hyperlink ref="C101" r:id="rId94"/>
    <hyperlink ref="C102" r:id="rId95"/>
    <hyperlink ref="C103" r:id="rId96"/>
    <hyperlink ref="C104" r:id="rId97"/>
    <hyperlink ref="C105" r:id="rId98"/>
    <hyperlink ref="C106" r:id="rId99"/>
    <hyperlink ref="C107" r:id="rId100"/>
    <hyperlink ref="C108" r:id="rId101"/>
    <hyperlink ref="C109" r:id="rId102"/>
    <hyperlink ref="C110" r:id="rId103"/>
    <hyperlink ref="C111" r:id="rId104"/>
    <hyperlink ref="C112" r:id="rId105"/>
    <hyperlink ref="C113" r:id="rId106"/>
    <hyperlink ref="C114" r:id="rId107"/>
    <hyperlink ref="C115" r:id="rId108"/>
    <hyperlink ref="C116" r:id="rId109"/>
    <hyperlink ref="C117" r:id="rId110"/>
    <hyperlink ref="C118" r:id="rId111"/>
    <hyperlink ref="C119" r:id="rId112"/>
    <hyperlink ref="C120" r:id="rId113"/>
    <hyperlink ref="C121" r:id="rId114"/>
    <hyperlink ref="C122" r:id="rId115"/>
    <hyperlink ref="C123" r:id="rId116"/>
    <hyperlink ref="C124" r:id="rId117"/>
    <hyperlink ref="C125" r:id="rId118"/>
    <hyperlink ref="C126" r:id="rId119"/>
    <hyperlink ref="C127" r:id="rId120"/>
    <hyperlink ref="C128" r:id="rId121"/>
    <hyperlink ref="C129" r:id="rId122"/>
    <hyperlink ref="C130" r:id="rId123"/>
    <hyperlink ref="C131" r:id="rId124"/>
    <hyperlink ref="C132" r:id="rId125"/>
    <hyperlink ref="C133" r:id="rId126"/>
    <hyperlink ref="C134" r:id="rId127"/>
    <hyperlink ref="C135" r:id="rId128"/>
    <hyperlink ref="C136" r:id="rId129"/>
    <hyperlink ref="C137" r:id="rId130"/>
    <hyperlink ref="C138" r:id="rId131"/>
    <hyperlink ref="C139" r:id="rId132"/>
    <hyperlink ref="C140" r:id="rId133"/>
    <hyperlink ref="C141" r:id="rId134"/>
    <hyperlink ref="C142" r:id="rId135"/>
    <hyperlink ref="C143" r:id="rId136"/>
    <hyperlink ref="C144" r:id="rId137"/>
    <hyperlink ref="C146" r:id="rId138"/>
    <hyperlink ref="C147" r:id="rId139"/>
    <hyperlink ref="C148" r:id="rId140"/>
    <hyperlink ref="C149" r:id="rId141"/>
    <hyperlink ref="C150" r:id="rId142"/>
    <hyperlink ref="C151" r:id="rId143"/>
    <hyperlink ref="C153" r:id="rId144"/>
    <hyperlink ref="C154" r:id="rId145"/>
    <hyperlink ref="C155" r:id="rId146"/>
    <hyperlink ref="C156" r:id="rId147"/>
    <hyperlink ref="C157" r:id="rId148"/>
    <hyperlink ref="C158" r:id="rId149"/>
    <hyperlink ref="C159" r:id="rId150"/>
    <hyperlink ref="C160" r:id="rId151"/>
    <hyperlink ref="C161" r:id="rId152"/>
    <hyperlink ref="C162" r:id="rId153"/>
    <hyperlink ref="C163" r:id="rId154"/>
    <hyperlink ref="C164" r:id="rId155"/>
    <hyperlink ref="C165" r:id="rId156"/>
    <hyperlink ref="C166" r:id="rId157"/>
    <hyperlink ref="C167" r:id="rId158"/>
    <hyperlink ref="C168" r:id="rId159"/>
    <hyperlink ref="C169" r:id="rId160"/>
    <hyperlink ref="C170" r:id="rId161"/>
    <hyperlink ref="C171" r:id="rId162"/>
    <hyperlink ref="C173" r:id="rId163"/>
    <hyperlink ref="C174" r:id="rId164"/>
    <hyperlink ref="C175" r:id="rId165"/>
    <hyperlink ref="C176" r:id="rId166"/>
    <hyperlink ref="C177" r:id="rId167"/>
    <hyperlink ref="C178" r:id="rId168"/>
    <hyperlink ref="C179" r:id="rId169"/>
    <hyperlink ref="C180" r:id="rId170"/>
    <hyperlink ref="C181" r:id="rId171"/>
    <hyperlink ref="C182" r:id="rId172"/>
    <hyperlink ref="C183" r:id="rId173"/>
    <hyperlink ref="C184" r:id="rId174"/>
    <hyperlink ref="C185" r:id="rId175"/>
    <hyperlink ref="C186" r:id="rId176"/>
    <hyperlink ref="C187" r:id="rId177"/>
    <hyperlink ref="C188" r:id="rId178"/>
    <hyperlink ref="C189" r:id="rId179"/>
    <hyperlink ref="C191" r:id="rId180"/>
    <hyperlink ref="C192" r:id="rId181"/>
    <hyperlink ref="C193" r:id="rId182"/>
    <hyperlink ref="C194" r:id="rId183"/>
    <hyperlink ref="C195" r:id="rId184"/>
    <hyperlink ref="C196" r:id="rId185"/>
    <hyperlink ref="C197" r:id="rId186"/>
    <hyperlink ref="C198" r:id="rId187"/>
    <hyperlink ref="C199" r:id="rId188"/>
    <hyperlink ref="C200" r:id="rId189"/>
    <hyperlink ref="C201" r:id="rId190"/>
    <hyperlink ref="C202" r:id="rId191"/>
    <hyperlink ref="C203" r:id="rId192"/>
    <hyperlink ref="C204" r:id="rId193"/>
    <hyperlink ref="C205" r:id="rId194"/>
    <hyperlink ref="C206" r:id="rId195"/>
    <hyperlink ref="C207" r:id="rId196"/>
    <hyperlink ref="C208" r:id="rId197"/>
    <hyperlink ref="C210" r:id="rId198"/>
    <hyperlink ref="C211" r:id="rId199"/>
    <hyperlink ref="C212" r:id="rId200"/>
    <hyperlink ref="C213" r:id="rId201"/>
    <hyperlink ref="C214" r:id="rId202"/>
    <hyperlink ref="C215" r:id="rId203"/>
    <hyperlink ref="C217" r:id="rId204"/>
    <hyperlink ref="C218" r:id="rId205"/>
    <hyperlink ref="C219" r:id="rId206"/>
    <hyperlink ref="C220" r:id="rId207"/>
    <hyperlink ref="C221" r:id="rId208"/>
    <hyperlink ref="C222" r:id="rId209"/>
    <hyperlink ref="C223" r:id="rId210"/>
    <hyperlink ref="C224" r:id="rId211"/>
    <hyperlink ref="C225" r:id="rId212"/>
    <hyperlink ref="C226" r:id="rId213"/>
    <hyperlink ref="C227" r:id="rId214"/>
    <hyperlink ref="C228" r:id="rId215"/>
    <hyperlink ref="C229" r:id="rId216"/>
    <hyperlink ref="C230" r:id="rId217"/>
    <hyperlink ref="C231" r:id="rId218"/>
    <hyperlink ref="C232" r:id="rId219"/>
    <hyperlink ref="C233" r:id="rId220"/>
    <hyperlink ref="C234" r:id="rId221"/>
    <hyperlink ref="C235" r:id="rId222"/>
    <hyperlink ref="C236" r:id="rId223"/>
    <hyperlink ref="C237" r:id="rId224"/>
    <hyperlink ref="C238" r:id="rId225"/>
    <hyperlink ref="C239" r:id="rId226"/>
    <hyperlink ref="C240" r:id="rId227"/>
    <hyperlink ref="C241" r:id="rId228"/>
    <hyperlink ref="C242" r:id="rId229"/>
    <hyperlink ref="C243" r:id="rId230"/>
    <hyperlink ref="C245" r:id="rId231"/>
    <hyperlink ref="C246" r:id="rId232"/>
    <hyperlink ref="C247" r:id="rId233"/>
    <hyperlink ref="C248" r:id="rId234"/>
    <hyperlink ref="C249" r:id="rId235"/>
    <hyperlink ref="C250" r:id="rId236"/>
    <hyperlink ref="C251" r:id="rId237"/>
    <hyperlink ref="C252" r:id="rId238"/>
    <hyperlink ref="C253" r:id="rId239"/>
    <hyperlink ref="C254" r:id="rId240"/>
    <hyperlink ref="C255" r:id="rId241"/>
    <hyperlink ref="C256" r:id="rId242"/>
    <hyperlink ref="C257" r:id="rId243"/>
    <hyperlink ref="C258" r:id="rId244"/>
    <hyperlink ref="C259" r:id="rId245"/>
    <hyperlink ref="C260" r:id="rId246"/>
    <hyperlink ref="C261" r:id="rId247"/>
    <hyperlink ref="C262" r:id="rId248"/>
    <hyperlink ref="C263" r:id="rId249"/>
    <hyperlink ref="C264" r:id="rId250"/>
    <hyperlink ref="C265" r:id="rId251"/>
    <hyperlink ref="C266" r:id="rId252"/>
    <hyperlink ref="C267" r:id="rId253"/>
    <hyperlink ref="C268" r:id="rId254"/>
    <hyperlink ref="C269" r:id="rId255"/>
    <hyperlink ref="C270" r:id="rId256"/>
    <hyperlink ref="C271" r:id="rId257"/>
    <hyperlink ref="C272" r:id="rId258"/>
    <hyperlink ref="C273" r:id="rId259"/>
    <hyperlink ref="C274" r:id="rId260"/>
    <hyperlink ref="C275" r:id="rId261"/>
    <hyperlink ref="C276" r:id="rId262"/>
    <hyperlink ref="C278" r:id="rId263"/>
    <hyperlink ref="C279" r:id="rId264"/>
    <hyperlink ref="C280" r:id="rId265"/>
    <hyperlink ref="C281" r:id="rId266"/>
    <hyperlink ref="C282" r:id="rId267"/>
    <hyperlink ref="C283" r:id="rId268"/>
    <hyperlink ref="C285" r:id="rId269"/>
    <hyperlink ref="C286" r:id="rId270"/>
    <hyperlink ref="C287" r:id="rId271"/>
    <hyperlink ref="C288" r:id="rId272"/>
    <hyperlink ref="C289" r:id="rId273"/>
    <hyperlink ref="C290" r:id="rId274"/>
    <hyperlink ref="C291" r:id="rId275"/>
    <hyperlink ref="C292" r:id="rId276"/>
    <hyperlink ref="C293" r:id="rId277"/>
    <hyperlink ref="C294" r:id="rId278"/>
    <hyperlink ref="C296" r:id="rId279"/>
    <hyperlink ref="C297" r:id="rId280"/>
    <hyperlink ref="C298" r:id="rId281"/>
    <hyperlink ref="C299" r:id="rId282"/>
    <hyperlink ref="C300" r:id="rId283"/>
    <hyperlink ref="C301" r:id="rId284"/>
    <hyperlink ref="C302" r:id="rId285"/>
    <hyperlink ref="C303" r:id="rId286"/>
    <hyperlink ref="C304" r:id="rId287"/>
    <hyperlink ref="C305" r:id="rId288"/>
    <hyperlink ref="C306" r:id="rId289"/>
    <hyperlink ref="C307" r:id="rId290"/>
    <hyperlink ref="C308" r:id="rId291"/>
    <hyperlink ref="C309" r:id="rId292"/>
    <hyperlink ref="C310" r:id="rId293"/>
    <hyperlink ref="C311" r:id="rId294"/>
    <hyperlink ref="C312" r:id="rId295"/>
    <hyperlink ref="C313" r:id="rId296"/>
    <hyperlink ref="C314" r:id="rId297"/>
    <hyperlink ref="C316" r:id="rId298"/>
    <hyperlink ref="C317" r:id="rId299"/>
    <hyperlink ref="C318" r:id="rId300"/>
  </hyperlinks>
  <headerFooter differentFirst="1" differentOddEven="1">
    <oddHeader>&amp;RДата формирования прайса: 05.04.2026 08:48</oddHeader>
    <evenHeader>&amp;RДата формирования прайса: 05.04.2026 08:48</evenHeader>
    <firstHeader>&amp;RДата формирования прайса: 05.04.2026 08:48</firstHeader>
  </headerFooter>
  <drawing r:id="rId1"/>
  <legacyDrawing r:id="rId3"/>
</worksheet>
</file>